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INCONCITO\SOP2023\QUIEN SE DEJE\SANANDO\ANCESTROS\CAMBIO EQUIPO AZUL\29.- CONV 22 ADQ\SOP049 RIO GDE\"/>
    </mc:Choice>
  </mc:AlternateContent>
  <bookViews>
    <workbookView xWindow="0" yWindow="0" windowWidth="28800" windowHeight="11400" tabRatio="845"/>
  </bookViews>
  <sheets>
    <sheet name="RÍO GDE" sheetId="9" r:id="rId1"/>
  </sheets>
  <externalReferences>
    <externalReference r:id="rId2"/>
  </externalReferences>
  <definedNames>
    <definedName name="AGUA" localSheetId="0">#REF!</definedName>
    <definedName name="AGUA">#REF!</definedName>
    <definedName name="area" localSheetId="0">#REF!</definedName>
    <definedName name="area">#REF!</definedName>
    <definedName name="_xlnm.Print_Area" localSheetId="0">'RÍO GDE'!$A$1:$R$97</definedName>
    <definedName name="cargo" localSheetId="0">#REF!</definedName>
    <definedName name="cargo">#REF!</definedName>
    <definedName name="cargocontacto" localSheetId="0">#REF!</definedName>
    <definedName name="cargocontacto">#REF!</definedName>
    <definedName name="cargovendedor" localSheetId="0">#REF!</definedName>
    <definedName name="cargovendedor">#REF!</definedName>
    <definedName name="ciudad" localSheetId="0">#REF!</definedName>
    <definedName name="ciudad">#REF!</definedName>
    <definedName name="ciudadcliente" localSheetId="0">#REF!</definedName>
    <definedName name="ciudadcliente">#REF!</definedName>
    <definedName name="ciudaddelaobra" localSheetId="0">#REF!</definedName>
    <definedName name="ciudaddelaobra">#REF!</definedName>
    <definedName name="cmic" localSheetId="0">#REF!</definedName>
    <definedName name="cmic">#REF!</definedName>
    <definedName name="codigodelaobra" localSheetId="0">#REF!</definedName>
    <definedName name="codigodelaobra">#REF!</definedName>
    <definedName name="codigopostalcliente" localSheetId="0">#REF!</definedName>
    <definedName name="codigopostalcliente">#REF!</definedName>
    <definedName name="codigopostaldelaobra" localSheetId="0">#REF!</definedName>
    <definedName name="codigopostaldelaobra">#REF!</definedName>
    <definedName name="codigovendedor" localSheetId="0">#REF!</definedName>
    <definedName name="codigovendedor">#REF!</definedName>
    <definedName name="colonia" localSheetId="0">#REF!</definedName>
    <definedName name="colonia">#REF!</definedName>
    <definedName name="coloniacliente" localSheetId="0">#REF!</definedName>
    <definedName name="coloniacliente">#REF!</definedName>
    <definedName name="coloniadelaobra" localSheetId="0">#REF!</definedName>
    <definedName name="coloniadelaobra">#REF!</definedName>
    <definedName name="contactocliente" localSheetId="0">#REF!</definedName>
    <definedName name="contactocliente">#REF!</definedName>
    <definedName name="decimalesredondeo" localSheetId="0">#REF!</definedName>
    <definedName name="decimalesredondeo">#REF!</definedName>
    <definedName name="departamento" localSheetId="0">#REF!</definedName>
    <definedName name="departamento">#REF!</definedName>
    <definedName name="direccioncliente" localSheetId="0">#REF!</definedName>
    <definedName name="direccioncliente">#REF!</definedName>
    <definedName name="direcciondeconcurso" localSheetId="0">#REF!</definedName>
    <definedName name="direcciondeconcurso">#REF!</definedName>
    <definedName name="direcciondelaobra" localSheetId="0">#REF!</definedName>
    <definedName name="direcciondelaobra">#REF!</definedName>
    <definedName name="domicilio" localSheetId="0">#REF!</definedName>
    <definedName name="domicilio">#REF!</definedName>
    <definedName name="email" localSheetId="0">#REF!</definedName>
    <definedName name="email">#REF!</definedName>
    <definedName name="emailcliente" localSheetId="0">#REF!</definedName>
    <definedName name="emailcliente">#REF!</definedName>
    <definedName name="emaildelaobra" localSheetId="0">#REF!</definedName>
    <definedName name="emaildelaobra">#REF!</definedName>
    <definedName name="estado" localSheetId="0">#REF!</definedName>
    <definedName name="estado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0">#REF!</definedName>
    <definedName name="fechaconvocatoria">#REF!</definedName>
    <definedName name="fechadeconcurso" localSheetId="0">#REF!</definedName>
    <definedName name="fechadeconcurso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0">#REF!</definedName>
    <definedName name="imss">#REF!</definedName>
    <definedName name="infonavit" localSheetId="0">#REF!</definedName>
    <definedName name="infonavit">#REF!</definedName>
    <definedName name="mailcontacto" localSheetId="0">#REF!</definedName>
    <definedName name="mailcontacto">#REF!</definedName>
    <definedName name="mailvendedor" localSheetId="0">#REF!</definedName>
    <definedName name="mailvendedor">#REF!</definedName>
    <definedName name="nombrecliente" localSheetId="0">#REF!</definedName>
    <definedName name="nombrecliente">#REF!</definedName>
    <definedName name="nombredelaobra" localSheetId="0">#REF!</definedName>
    <definedName name="nombredelaobra">#REF!</definedName>
    <definedName name="nombrevendedor" localSheetId="0">#REF!</definedName>
    <definedName name="nombrevendedor">#REF!</definedName>
    <definedName name="numconvocatoria" localSheetId="0">#REF!</definedName>
    <definedName name="numconvocatoria">#REF!</definedName>
    <definedName name="numerodeconcurso" localSheetId="0">#REF!</definedName>
    <definedName name="numerodeconcurso">#REF!</definedName>
    <definedName name="plazocalculado" localSheetId="0">#REF!</definedName>
    <definedName name="plazocalculado">#REF!</definedName>
    <definedName name="plazoreal" localSheetId="0">#REF!</definedName>
    <definedName name="plazoreal">#REF!</definedName>
    <definedName name="porcentajeivapresupuesto" localSheetId="0">#REF!</definedName>
    <definedName name="porcentajeivapresupuesto">#REF!</definedName>
    <definedName name="primeramoneda" localSheetId="0">#REF!</definedName>
    <definedName name="primeramoneda">#REF!</definedName>
    <definedName name="razonsocial" localSheetId="0">#REF!</definedName>
    <definedName name="razonsocial">#REF!</definedName>
    <definedName name="remateprimeramoneda" localSheetId="0">#REF!</definedName>
    <definedName name="remateprimeramoneda">#REF!</definedName>
    <definedName name="rematesegundamoneda" localSheetId="0">#REF!</definedName>
    <definedName name="rematesegundamoneda">#REF!</definedName>
    <definedName name="responsable" localSheetId="0">#REF!</definedName>
    <definedName name="responsable">#REF!</definedName>
    <definedName name="responsabledelaobra" localSheetId="0">#REF!</definedName>
    <definedName name="responsabledelaobra">#REF!</definedName>
    <definedName name="rfc" localSheetId="0">#REF!</definedName>
    <definedName name="rfc">#REF!</definedName>
    <definedName name="segundamoneda" localSheetId="0">#REF!</definedName>
    <definedName name="segundamoneda">#REF!</definedName>
    <definedName name="telefono" localSheetId="0">#REF!</definedName>
    <definedName name="telefono">#REF!</definedName>
    <definedName name="telefonocliente" localSheetId="0">#REF!</definedName>
    <definedName name="telefonocliente">#REF!</definedName>
    <definedName name="telefonocontacto" localSheetId="0">#REF!</definedName>
    <definedName name="telefonocontacto">#REF!</definedName>
    <definedName name="telefonodelaobra" localSheetId="0">#REF!</definedName>
    <definedName name="telefonodelaobra">#REF!</definedName>
    <definedName name="telefonovendedor" localSheetId="0">#REF!</definedName>
    <definedName name="telefonovendedor">#REF!</definedName>
    <definedName name="tipodelicitacion" localSheetId="0">#REF!</definedName>
    <definedName name="tipodelicitacion">#REF!</definedName>
    <definedName name="_xlnm.Print_Titles" localSheetId="0">'RÍO GDE'!$1:$14</definedName>
    <definedName name="totalpresupuestoprimeramoneda" localSheetId="0">#REF!</definedName>
    <definedName name="totalpresupuestoprimeramoneda">#REF!</definedName>
    <definedName name="totalpresupuestosegundamoneda" localSheetId="0">#REF!</definedName>
    <definedName name="totalpresupuestosegundamoneda">#REF!</definedName>
  </definedNames>
  <calcPr calcId="162913"/>
</workbook>
</file>

<file path=xl/calcChain.xml><?xml version="1.0" encoding="utf-8"?>
<calcChain xmlns="http://schemas.openxmlformats.org/spreadsheetml/2006/main">
  <c r="D66" i="9" l="1"/>
  <c r="D49" i="9"/>
  <c r="D40" i="9"/>
</calcChain>
</file>

<file path=xl/sharedStrings.xml><?xml version="1.0" encoding="utf-8"?>
<sst xmlns="http://schemas.openxmlformats.org/spreadsheetml/2006/main" count="160" uniqueCount="53">
  <si>
    <t>Cantidad</t>
  </si>
  <si>
    <t>Concepto</t>
  </si>
  <si>
    <t>GOBIERNO DEL ESTADO DE ZACATECAS</t>
  </si>
  <si>
    <t>Lugar:</t>
  </si>
  <si>
    <t>Obra:</t>
  </si>
  <si>
    <t>Unidad</t>
  </si>
  <si>
    <t>Código</t>
  </si>
  <si>
    <t>ANEXO 3</t>
  </si>
  <si>
    <t>PROGRAMA DE ENTREGA DE LOS MATERIALES</t>
  </si>
  <si>
    <t>MES 1</t>
  </si>
  <si>
    <t>F. incio</t>
  </si>
  <si>
    <t>F. Termino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</si>
  <si>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</si>
  <si>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LOS BIENES SERÁN ENTREGADOS CONFORME LO REQUIERA EL ÁREA SOLICITANTE RESPETANDO EL PERIODO SEÑALADO</t>
  </si>
  <si>
    <t>MES 2</t>
  </si>
  <si>
    <t>MES 3</t>
  </si>
  <si>
    <t>Licitación:</t>
  </si>
  <si>
    <t>PAVIMENTO</t>
  </si>
  <si>
    <t>MASF0003</t>
  </si>
  <si>
    <r>
      <t>EMULSION CATIONICA DE ROMPIMIENTO RAPIDO (ECR) , DE ACUERDO CON LA NORMA DE LA SCT N-CMT-4-05-001 VIGENTE. (</t>
    </r>
    <r>
      <rPr>
        <b/>
        <sz val="8"/>
        <rFont val="Arial"/>
        <family val="2"/>
      </rPr>
      <t>PUESTOS EN EL SITIO DE LOS TRABAJOS</t>
    </r>
    <r>
      <rPr>
        <sz val="8"/>
        <rFont val="Arial"/>
        <family val="2"/>
      </rPr>
      <t>)</t>
    </r>
  </si>
  <si>
    <t>L</t>
  </si>
  <si>
    <t>MASF0004</t>
  </si>
  <si>
    <r>
      <t xml:space="preserve">EMULSION ASFALTICA CATIONICA DE ROMPIMIENTO LENTO (ECL) DE ACUERDO CON LA NORMA DE LA SCT N-CMT-4-05-001 VIGENTE. </t>
    </r>
    <r>
      <rPr>
        <b/>
        <sz val="8"/>
        <rFont val="Arial"/>
        <family val="2"/>
      </rPr>
      <t>(PUESTOS EN EL SITIO DE LOS TRABAJOS)</t>
    </r>
  </si>
  <si>
    <t>MASFPG64-22P</t>
  </si>
  <si>
    <r>
      <t>ADQUISICIÓN DE CARPETA DE CONCRETO ASFALTICO CON CEMENTO ASFALTICO 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SCT N-CMT-4-05-003 VIGENTE.</t>
    </r>
  </si>
  <si>
    <t>M3</t>
  </si>
  <si>
    <t>SEÑALAMIENTO</t>
  </si>
  <si>
    <t>MPIN0001</t>
  </si>
  <si>
    <r>
      <t xml:space="preserve">PINTURA TRAFICO AMARILLO Y/O BLANCO, BASE AGUA, TIPO II, EN TAMBOS DE 200 L O CUBETA DE 19 L, DE ACUERDO A LA NORMA DE LA SICT  N·CMT·5·01·001/13, </t>
    </r>
    <r>
      <rPr>
        <b/>
        <sz val="8"/>
        <rFont val="Arial"/>
        <family val="2"/>
      </rPr>
      <t>PUESTA EN ALMACENES DE LA SUBSECRETARÍA DE COMUNICACIONES</t>
    </r>
    <r>
      <rPr>
        <sz val="8"/>
        <rFont val="Arial"/>
        <family val="2"/>
      </rPr>
      <t>.</t>
    </r>
  </si>
  <si>
    <r>
      <t xml:space="preserve">EMULSION CATIONICA DE ROMPIMIENTO RAPIDO (ECR) , DE ACUERDO CON LA NORMA DE LA SCT N-CMT-4-05-001 VIGENTE. </t>
    </r>
    <r>
      <rPr>
        <b/>
        <sz val="8"/>
        <rFont val="Arial"/>
        <family val="2"/>
      </rPr>
      <t>(PUESTOS EN EL SITIO DE LOS TRABAJOS</t>
    </r>
    <r>
      <rPr>
        <sz val="8"/>
        <rFont val="Arial"/>
        <family val="2"/>
      </rPr>
      <t>)</t>
    </r>
  </si>
  <si>
    <t>INICIO 27/12/23 AL 26/01/24</t>
  </si>
  <si>
    <t>PERIODO DE ENTREGA: 31 DIAS</t>
  </si>
  <si>
    <t>EA-932063953-SOP049-2023</t>
  </si>
  <si>
    <t>RÍO GRANDE, ZAC.</t>
  </si>
  <si>
    <t>1</t>
  </si>
  <si>
    <t>CONSTRUCCIÓN DE CALLE CON PAVIMENTACIÓN EN RÍO GRANDE LOCALIDAD LA FLORIDA, EN CALLE ADOLFO LÓPEZ MATEOS, CON 1899.96 M2, CON MEZCLA ASFÁLTICA PARA EL BENEFICIO DE LA POBLACIÓN.</t>
  </si>
  <si>
    <t>2</t>
  </si>
  <si>
    <t>CONSTRUCCIÓN DE CALLE CON PAVIMENTACIÓN EN RÍO GRANDE LOCALIDAD RÍO GRANDE, ASENTAMIENTO COL. LOS SAUCES, EN CALLES SICOMORO Y BVD.JACARANDAS, ZAP 1164, CON 4,119.02 M2, CON MEZCLA ASFÁLTICA PARA EL BENEFICIO DE LA POBLACIÓN.</t>
  </si>
  <si>
    <t>3</t>
  </si>
  <si>
    <t>CONSTRUCCIÓN DE CALLE CON PAVIMENTACIÓN EN RÍO GRANDE LOCALIDAD COM. FRANCISCO GARCÍA SALINAS, EN CALLES MIGUEL HIDALGO Y AV. MATAMOROS, CON 2899.85 M2, CON MEZCLA ASFÁLTICA PARA EL BENEFICIO DE LA POBLACIÓN.</t>
  </si>
  <si>
    <t>4</t>
  </si>
  <si>
    <t>CONSTRUCCIÓN DE CALLE CON PAVIMENTACIÓN EN RÍO GRANDE LOCALIDAD IGNACIO LÓPEZ RAYON, EN CALLE PLAN DE GUADALUPE Y BENITO JUÁREZ, CON 2,946.62 M2, CON MEZCLA ASFÁLTICA PARA EL BENEFICIO DE LA POBLACIÓN.</t>
  </si>
  <si>
    <t>5</t>
  </si>
  <si>
    <t>CONSTRUCCIÓN DE CALLE CON PAVIMENTACIÓN EN RÍO GRANDE LOCALIDAD COM. ANASTACIO V. HINOJOSA, EN CALLE ROSAS ROJAS CON 1,504.67 M2, CON MEZCLA ASFÁLTICA PARA EL BENEFICIO DE LA POBLACIÓN.</t>
  </si>
  <si>
    <t>6</t>
  </si>
  <si>
    <t>REHABILITACIÓN DE CALLE CON PAVIMENTACIÓN EN RÍO GRANDE, LOCALIDAD COM. LAS ESPERANZAS, EN CALLE INSURGENTE, ZAP 0787 CON 7,181.27 M2 CON MEZCLA ASFÁLTICA PARA EL BENEFICIO DE LA POBLACIÓN.</t>
  </si>
  <si>
    <t>7</t>
  </si>
  <si>
    <t>REHABILITACIÓN DE CALLE CON PAVIMENTACIÓN EN RÍO GRANDE, LOCALIDAD COM. LAS ESPERANZAS, EN CALLE ALFONSO MEDINA,  CON 5,711.91 M2 CON MEZCLA ASFÁLTICA PARA EL BENEFICIO DE LA POBLACIÓN.</t>
  </si>
  <si>
    <t>8</t>
  </si>
  <si>
    <t>CONSTRUCCIÓN DE CALLE CON PAVIMENTACIÓN EN RÍO GRANDE LOCALIDAD RÍO GRANDE, ASENTAMIENTO COL. DEPORTIVA,ZAP 072A EN CALLES PANFILO NATERA Y GREGORIO MEDINA, CON 3,871.81 M2, CON MEZCLA ASFÁLTICA PARA EL BENEFICIO DE LA POBLACIÓN.</t>
  </si>
  <si>
    <t>9</t>
  </si>
  <si>
    <t>CONSTRUCCIÓN DE CALLE CON PAVIMENTACIÓN EN RÍO GRANDE LOCALIDAD EL FUERTE, EN CALLE MICHOACAN, CON 2102.53 M2, CON MEZCLA ASFÁLTICA PARA EL BENEFICIO DE LA POBLACIÓN.</t>
  </si>
  <si>
    <t>ADQUISICION DE INSUMOS PARA LA CONSTRUCCIÓN Y REHABILITACIÓN CON PAVIMENTACIÓN EN RÍO GRANDE. LOCALIDADES VARIAS. EN CALLES VARIAS CON MEZCLA ASFALTICA INCLUYE: 1,934.27 M3 DE MEZCLA ASFÁLTICA, 32,237.74 LTS DE EMULSIÓN DE ROMPIMIENTO RÁPIDO, 32,885.75 LTS DE EMULSIÓN ROMPIMIENTO LENTO Y 702 LTS DE PINTURA DE TRÁFICO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</si>
</sst>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8" formatCode="&quot;$&quot;#,##0.00;[Red]\-&quot;$&quot;#,##0.00"/>
    <numFmt numFmtId="44" formatCode="_-&quot;$&quot;* #,##0.00_-;\-&quot;$&quot;* #,##0.00_-;_-&quot;$&quot;* &quot;-&quot;??_-;_-@_-"/>
    <numFmt numFmtId="164" formatCode="d\-mmm\-yyyy"/>
    <numFmt numFmtId="165" formatCode="dd/mm/yyyy;@"/>
    <numFmt numFmtId="166" formatCode="&quot;$&quot;#,##0.00;[Red]&quot;$&quot;#,##0.00"/>
    <numFmt numFmtId="167" formatCode="[$$-80A]#,##0.00"/>
    <numFmt numFmtId="168" formatCode="#,##0.00_ ;[Red]\-#,##0.00\ "/>
  </numFmts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9"/>
      <color theme="0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7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6" fillId="0" borderId="0"/>
    <xf numFmtId="0" fontId="1" fillId="0" borderId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/>
    <xf numFmtId="0" fontId="3" fillId="0" borderId="0" xfId="0" applyFont="1" applyAlignment="1">
      <alignment vertical="top" wrapText="1"/>
    </xf>
    <xf numFmtId="0" fontId="2" fillId="0" borderId="1" xfId="0" applyFont="1" applyBorder="1"/>
    <xf numFmtId="0" fontId="4" fillId="0" borderId="0" xfId="0" applyFont="1" applyAlignment="1">
      <alignment horizontal="right" vertical="top"/>
    </xf>
    <xf numFmtId="165" fontId="2" fillId="0" borderId="0" xfId="0" applyNumberFormat="1" applyFont="1" applyAlignment="1">
      <alignment vertical="top"/>
    </xf>
    <xf numFmtId="164" fontId="2" fillId="0" borderId="1" xfId="0" applyNumberFormat="1" applyFont="1" applyBorder="1"/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centerContinuous"/>
    </xf>
    <xf numFmtId="49" fontId="2" fillId="0" borderId="0" xfId="0" applyNumberFormat="1" applyFont="1"/>
    <xf numFmtId="0" fontId="4" fillId="0" borderId="1" xfId="0" applyFont="1" applyBorder="1" applyAlignment="1">
      <alignment horizontal="right"/>
    </xf>
    <xf numFmtId="0" fontId="2" fillId="0" borderId="0" xfId="0" applyFont="1" applyAlignment="1">
      <alignment horizontal="justify" vertical="top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right" vertical="top"/>
    </xf>
    <xf numFmtId="0" fontId="4" fillId="0" borderId="0" xfId="0" applyFont="1"/>
    <xf numFmtId="4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7" fillId="2" borderId="2" xfId="0" applyFont="1" applyFill="1" applyBorder="1" applyAlignment="1">
      <alignment horizontal="center" vertical="top"/>
    </xf>
    <xf numFmtId="0" fontId="7" fillId="2" borderId="4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  <xf numFmtId="164" fontId="4" fillId="0" borderId="1" xfId="0" applyNumberFormat="1" applyFont="1" applyBorder="1"/>
    <xf numFmtId="3" fontId="9" fillId="2" borderId="6" xfId="0" applyNumberFormat="1" applyFont="1" applyFill="1" applyBorder="1" applyAlignment="1">
      <alignment horizontal="center" vertical="center"/>
    </xf>
    <xf numFmtId="166" fontId="10" fillId="0" borderId="0" xfId="0" applyNumberFormat="1" applyFont="1" applyFill="1" applyAlignment="1">
      <alignment horizontal="right" vertical="top"/>
    </xf>
    <xf numFmtId="167" fontId="7" fillId="2" borderId="7" xfId="0" applyNumberFormat="1" applyFont="1" applyFill="1" applyBorder="1" applyAlignment="1">
      <alignment horizontal="center" vertical="center"/>
    </xf>
    <xf numFmtId="0" fontId="11" fillId="0" borderId="0" xfId="0" applyFont="1"/>
    <xf numFmtId="49" fontId="4" fillId="0" borderId="0" xfId="0" applyNumberFormat="1" applyFont="1"/>
    <xf numFmtId="0" fontId="0" fillId="0" borderId="0" xfId="0" applyBorder="1"/>
    <xf numFmtId="3" fontId="9" fillId="2" borderId="0" xfId="0" applyNumberFormat="1" applyFont="1" applyFill="1" applyBorder="1" applyAlignment="1">
      <alignment horizontal="center" vertical="center"/>
    </xf>
    <xf numFmtId="166" fontId="10" fillId="0" borderId="0" xfId="0" applyNumberFormat="1" applyFont="1" applyFill="1" applyBorder="1" applyAlignment="1">
      <alignment horizontal="right" vertical="top"/>
    </xf>
    <xf numFmtId="3" fontId="9" fillId="2" borderId="9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justify" vertical="top" wrapText="1"/>
    </xf>
    <xf numFmtId="0" fontId="13" fillId="0" borderId="0" xfId="0" applyFont="1" applyAlignment="1">
      <alignment horizontal="center" vertical="top"/>
    </xf>
    <xf numFmtId="8" fontId="14" fillId="0" borderId="0" xfId="0" applyNumberFormat="1" applyFont="1" applyAlignment="1">
      <alignment horizontal="center" vertical="top"/>
    </xf>
    <xf numFmtId="168" fontId="14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vertical="top"/>
    </xf>
    <xf numFmtId="0" fontId="4" fillId="0" borderId="0" xfId="0" applyFont="1" applyAlignment="1">
      <alignment horizontal="center" vertical="top" wrapText="1"/>
    </xf>
    <xf numFmtId="0" fontId="15" fillId="0" borderId="0" xfId="0" applyFont="1" applyAlignment="1">
      <alignment horizontal="justify" vertical="top" wrapText="1"/>
    </xf>
    <xf numFmtId="0" fontId="4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/>
    </xf>
    <xf numFmtId="0" fontId="17" fillId="0" borderId="0" xfId="0" applyFont="1" applyAlignment="1">
      <alignment horizontal="center" vertical="top"/>
    </xf>
    <xf numFmtId="8" fontId="18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8" fillId="2" borderId="8" xfId="0" applyNumberFormat="1" applyFont="1" applyFill="1" applyBorder="1" applyAlignment="1">
      <alignment horizontal="center"/>
    </xf>
    <xf numFmtId="0" fontId="8" fillId="2" borderId="0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0" fontId="8" fillId="2" borderId="5" xfId="0" applyNumberFormat="1" applyFont="1" applyFill="1" applyBorder="1" applyAlignment="1">
      <alignment horizontal="center"/>
    </xf>
    <xf numFmtId="164" fontId="8" fillId="2" borderId="0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justify" vertical="top" wrapText="1"/>
    </xf>
    <xf numFmtId="49" fontId="4" fillId="0" borderId="0" xfId="0" applyNumberFormat="1" applyFont="1" applyAlignment="1">
      <alignment horizontal="center" vertical="top"/>
    </xf>
    <xf numFmtId="0" fontId="4" fillId="3" borderId="0" xfId="0" applyFont="1" applyFill="1" applyAlignment="1">
      <alignment horizontal="justify" vertical="top" wrapText="1"/>
    </xf>
  </cellXfs>
  <cellStyles count="4">
    <cellStyle name="Moneda 2" xfId="3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1046226</xdr:colOff>
      <xdr:row>4</xdr:row>
      <xdr:rowOff>47625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08226" cy="800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7"/>
  <sheetViews>
    <sheetView tabSelected="1" view="pageBreakPreview" zoomScale="200" zoomScaleNormal="200" zoomScaleSheetLayoutView="200" workbookViewId="0">
      <selection activeCell="B9" sqref="B9"/>
    </sheetView>
  </sheetViews>
  <sheetFormatPr baseColWidth="10" defaultRowHeight="12.75" x14ac:dyDescent="0.2"/>
  <cols>
    <col min="2" max="2" width="63.28515625" customWidth="1"/>
    <col min="3" max="3" width="8.85546875" customWidth="1"/>
    <col min="4" max="4" width="9.42578125" customWidth="1"/>
    <col min="5" max="5" width="8.7109375" customWidth="1"/>
    <col min="6" max="6" width="10.7109375" customWidth="1"/>
    <col min="7" max="22" width="2.85546875" customWidth="1"/>
  </cols>
  <sheetData>
    <row r="1" spans="1:22" ht="15.75" x14ac:dyDescent="0.2">
      <c r="A1" s="50" t="s">
        <v>2</v>
      </c>
      <c r="B1" s="50"/>
      <c r="C1" s="50"/>
      <c r="D1" s="50"/>
      <c r="E1" s="50"/>
      <c r="F1" s="50"/>
      <c r="G1" s="50"/>
      <c r="H1" s="50"/>
    </row>
    <row r="2" spans="1:22" ht="18" x14ac:dyDescent="0.25">
      <c r="A2" s="3"/>
      <c r="B2" s="3"/>
      <c r="C2" s="3"/>
      <c r="D2" s="3"/>
      <c r="E2" s="3"/>
      <c r="F2" s="3"/>
      <c r="G2" s="3"/>
      <c r="H2" s="10"/>
    </row>
    <row r="3" spans="1:22" x14ac:dyDescent="0.2">
      <c r="A3" s="8"/>
      <c r="B3" s="14"/>
      <c r="C3" s="14"/>
      <c r="D3" s="14"/>
      <c r="E3" s="14"/>
      <c r="F3" s="14"/>
      <c r="G3" s="14"/>
      <c r="H3" s="2"/>
    </row>
    <row r="4" spans="1:22" ht="12.75" customHeight="1" x14ac:dyDescent="0.2">
      <c r="A4" s="9"/>
      <c r="B4" s="14"/>
      <c r="C4" s="14"/>
      <c r="D4" s="51" t="s">
        <v>30</v>
      </c>
      <c r="E4" s="51"/>
      <c r="F4" s="51"/>
      <c r="G4" s="51"/>
      <c r="H4" s="2"/>
    </row>
    <row r="5" spans="1:22" ht="12.75" customHeight="1" x14ac:dyDescent="0.2">
      <c r="A5" s="9"/>
      <c r="B5" s="14"/>
      <c r="C5" s="14"/>
      <c r="D5" s="51" t="s">
        <v>31</v>
      </c>
      <c r="E5" s="51"/>
      <c r="F5" s="51"/>
      <c r="G5" s="51"/>
      <c r="H5" s="2"/>
    </row>
    <row r="6" spans="1:22" x14ac:dyDescent="0.2">
      <c r="A6" s="8"/>
      <c r="B6" s="11"/>
      <c r="C6" s="5"/>
      <c r="D6" s="2"/>
      <c r="E6" s="2"/>
      <c r="F6" s="49" t="s">
        <v>7</v>
      </c>
      <c r="G6" s="49"/>
      <c r="H6" s="1"/>
    </row>
    <row r="7" spans="1:22" x14ac:dyDescent="0.2">
      <c r="A7" s="8" t="s">
        <v>16</v>
      </c>
      <c r="B7" s="28" t="s">
        <v>32</v>
      </c>
      <c r="C7" s="5"/>
      <c r="D7" s="2"/>
      <c r="E7" s="2"/>
      <c r="F7" s="2"/>
      <c r="G7" s="5"/>
      <c r="H7" s="1"/>
    </row>
    <row r="8" spans="1:22" ht="36.75" customHeight="1" x14ac:dyDescent="0.2">
      <c r="A8" s="5" t="s">
        <v>4</v>
      </c>
      <c r="B8" s="52" t="s">
        <v>52</v>
      </c>
      <c r="C8" s="52"/>
      <c r="D8" s="52"/>
      <c r="E8" s="52"/>
      <c r="F8" s="52"/>
      <c r="G8" s="52"/>
      <c r="H8" s="33"/>
    </row>
    <row r="9" spans="1:22" x14ac:dyDescent="0.2">
      <c r="A9" s="8" t="s">
        <v>3</v>
      </c>
      <c r="B9" s="17" t="s">
        <v>33</v>
      </c>
      <c r="C9" s="2"/>
      <c r="D9" s="6"/>
      <c r="E9" s="6"/>
      <c r="F9" s="6"/>
      <c r="G9" s="5"/>
      <c r="H9" s="6"/>
      <c r="S9" s="29"/>
      <c r="T9" s="29"/>
      <c r="U9" s="29"/>
      <c r="V9" s="29"/>
    </row>
    <row r="10" spans="1:22" ht="13.5" thickBot="1" x14ac:dyDescent="0.25">
      <c r="A10" s="12"/>
      <c r="B10" s="4"/>
      <c r="C10" s="4"/>
      <c r="D10" s="7"/>
      <c r="E10" s="7"/>
      <c r="F10" s="23"/>
      <c r="G10" s="7"/>
      <c r="H10" s="7"/>
      <c r="S10" s="29"/>
      <c r="T10" s="29"/>
      <c r="U10" s="29"/>
      <c r="V10" s="29"/>
    </row>
    <row r="11" spans="1:22" ht="13.5" thickTop="1" x14ac:dyDescent="0.2">
      <c r="A11" s="2"/>
      <c r="B11" s="2"/>
      <c r="C11" s="2"/>
      <c r="D11" s="2"/>
      <c r="E11" s="2"/>
      <c r="F11" s="2"/>
      <c r="G11" s="2"/>
      <c r="H11" s="2"/>
      <c r="S11" s="29"/>
      <c r="T11" s="29"/>
      <c r="U11" s="29"/>
      <c r="V11" s="29"/>
    </row>
    <row r="12" spans="1:22" ht="13.5" thickBot="1" x14ac:dyDescent="0.25">
      <c r="A12" s="47" t="s">
        <v>8</v>
      </c>
      <c r="B12" s="47"/>
      <c r="C12" s="47"/>
      <c r="D12" s="47"/>
      <c r="E12" s="47"/>
      <c r="F12" s="47"/>
      <c r="G12" s="47"/>
      <c r="H12" s="2"/>
      <c r="S12" s="29"/>
      <c r="T12" s="29"/>
      <c r="U12" s="29"/>
      <c r="V12" s="29"/>
    </row>
    <row r="13" spans="1:22" ht="14.25" thickTop="1" thickBot="1" x14ac:dyDescent="0.25">
      <c r="A13" s="20" t="s">
        <v>6</v>
      </c>
      <c r="B13" s="21" t="s">
        <v>1</v>
      </c>
      <c r="C13" s="22" t="s">
        <v>5</v>
      </c>
      <c r="D13" s="22" t="s">
        <v>0</v>
      </c>
      <c r="E13" s="26" t="s">
        <v>10</v>
      </c>
      <c r="F13" s="26" t="s">
        <v>11</v>
      </c>
      <c r="G13" s="48" t="s">
        <v>9</v>
      </c>
      <c r="H13" s="48"/>
      <c r="I13" s="48"/>
      <c r="J13" s="48"/>
      <c r="K13" s="48" t="s">
        <v>14</v>
      </c>
      <c r="L13" s="48"/>
      <c r="M13" s="48"/>
      <c r="N13" s="48"/>
      <c r="O13" s="48" t="s">
        <v>15</v>
      </c>
      <c r="P13" s="48"/>
      <c r="Q13" s="48"/>
      <c r="R13" s="48"/>
      <c r="S13" s="45"/>
      <c r="T13" s="46"/>
      <c r="U13" s="46"/>
      <c r="V13" s="46"/>
    </row>
    <row r="14" spans="1:22" ht="14.25" thickTop="1" thickBot="1" x14ac:dyDescent="0.25">
      <c r="A14" s="15"/>
      <c r="B14" s="15"/>
      <c r="C14" s="15"/>
      <c r="D14" s="15"/>
      <c r="E14" s="15"/>
      <c r="F14" s="15"/>
      <c r="G14" s="24">
        <v>1</v>
      </c>
      <c r="H14" s="24">
        <v>2</v>
      </c>
      <c r="I14" s="24">
        <v>3</v>
      </c>
      <c r="J14" s="24">
        <v>4</v>
      </c>
      <c r="K14" s="24">
        <v>1</v>
      </c>
      <c r="L14" s="24">
        <v>2</v>
      </c>
      <c r="M14" s="24">
        <v>3</v>
      </c>
      <c r="N14" s="24">
        <v>4</v>
      </c>
      <c r="O14" s="24">
        <v>1</v>
      </c>
      <c r="P14" s="24">
        <v>2</v>
      </c>
      <c r="Q14" s="24">
        <v>3</v>
      </c>
      <c r="R14" s="24">
        <v>4</v>
      </c>
      <c r="S14" s="32"/>
      <c r="T14" s="30"/>
      <c r="U14" s="30"/>
      <c r="V14" s="30"/>
    </row>
    <row r="15" spans="1:22" ht="34.5" thickTop="1" x14ac:dyDescent="0.2">
      <c r="A15" s="53" t="s">
        <v>34</v>
      </c>
      <c r="B15" s="54" t="s">
        <v>35</v>
      </c>
      <c r="C15" s="39"/>
      <c r="D15" s="39"/>
      <c r="E15" s="39"/>
      <c r="F15" s="39"/>
      <c r="G15" s="39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31"/>
      <c r="T15" s="31"/>
      <c r="U15" s="31"/>
      <c r="V15" s="31"/>
    </row>
    <row r="16" spans="1:22" ht="13.5" x14ac:dyDescent="0.2">
      <c r="A16" s="34"/>
      <c r="B16" s="38"/>
      <c r="C16" s="34"/>
      <c r="D16" s="34"/>
      <c r="E16" s="18"/>
      <c r="F16" s="18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31"/>
      <c r="T16" s="31"/>
      <c r="U16" s="31"/>
      <c r="V16" s="31"/>
    </row>
    <row r="17" spans="1:22" ht="13.5" x14ac:dyDescent="0.2">
      <c r="A17" s="41"/>
      <c r="B17" s="44" t="s">
        <v>17</v>
      </c>
      <c r="C17" s="41"/>
      <c r="D17" s="41"/>
      <c r="E17" s="18"/>
      <c r="F17" s="18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31"/>
      <c r="T17" s="31"/>
      <c r="U17" s="31"/>
      <c r="V17" s="31"/>
    </row>
    <row r="18" spans="1:22" ht="22.5" x14ac:dyDescent="0.2">
      <c r="A18" s="37" t="s">
        <v>18</v>
      </c>
      <c r="B18" s="13" t="s">
        <v>29</v>
      </c>
      <c r="C18" s="35" t="s">
        <v>20</v>
      </c>
      <c r="D18" s="36">
        <v>1899.96</v>
      </c>
      <c r="E18" s="16"/>
      <c r="F18" s="16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9"/>
      <c r="T18" s="29"/>
      <c r="U18" s="29"/>
      <c r="V18" s="29"/>
    </row>
    <row r="19" spans="1:22" ht="33.75" x14ac:dyDescent="0.2">
      <c r="A19" s="37" t="s">
        <v>21</v>
      </c>
      <c r="B19" s="13" t="s">
        <v>22</v>
      </c>
      <c r="C19" s="35" t="s">
        <v>20</v>
      </c>
      <c r="D19" s="36">
        <v>3229.93</v>
      </c>
      <c r="E19" s="16"/>
      <c r="F19" s="16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9"/>
      <c r="T19" s="29"/>
      <c r="U19" s="29"/>
      <c r="V19" s="29"/>
    </row>
    <row r="20" spans="1:22" ht="45" x14ac:dyDescent="0.2">
      <c r="A20" s="37" t="s">
        <v>23</v>
      </c>
      <c r="B20" s="13" t="s">
        <v>24</v>
      </c>
      <c r="C20" s="35" t="s">
        <v>25</v>
      </c>
      <c r="D20" s="36">
        <v>114</v>
      </c>
      <c r="E20" s="16"/>
      <c r="F20" s="16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9"/>
      <c r="T20" s="29"/>
      <c r="U20" s="29"/>
      <c r="V20" s="29"/>
    </row>
    <row r="21" spans="1:22" ht="13.5" x14ac:dyDescent="0.2">
      <c r="A21" s="37"/>
      <c r="B21" s="44" t="s">
        <v>26</v>
      </c>
      <c r="C21" s="35"/>
      <c r="D21" s="36"/>
      <c r="E21" s="16"/>
      <c r="F21" s="16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9"/>
      <c r="T21" s="29"/>
      <c r="U21" s="29"/>
      <c r="V21" s="29"/>
    </row>
    <row r="22" spans="1:22" ht="33.75" x14ac:dyDescent="0.2">
      <c r="A22" s="37" t="s">
        <v>27</v>
      </c>
      <c r="B22" s="13" t="s">
        <v>28</v>
      </c>
      <c r="C22" s="19" t="s">
        <v>20</v>
      </c>
      <c r="D22" s="18">
        <v>45</v>
      </c>
      <c r="E22" s="16"/>
      <c r="F22" s="16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9"/>
      <c r="T22" s="29"/>
      <c r="U22" s="29"/>
      <c r="V22" s="29"/>
    </row>
    <row r="23" spans="1:22" ht="13.5" x14ac:dyDescent="0.2">
      <c r="A23" s="37"/>
      <c r="B23" s="13"/>
      <c r="C23" s="19"/>
      <c r="D23" s="18"/>
      <c r="E23" s="16"/>
      <c r="F23" s="16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9"/>
      <c r="T23" s="29"/>
      <c r="U23" s="29"/>
      <c r="V23" s="29"/>
    </row>
    <row r="24" spans="1:22" ht="45" x14ac:dyDescent="0.2">
      <c r="A24" s="53" t="s">
        <v>36</v>
      </c>
      <c r="B24" s="54" t="s">
        <v>37</v>
      </c>
      <c r="C24" s="35"/>
      <c r="D24" s="36"/>
      <c r="E24" s="16"/>
      <c r="F24" s="16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9"/>
      <c r="T24" s="29"/>
      <c r="U24" s="29"/>
      <c r="V24" s="29"/>
    </row>
    <row r="25" spans="1:22" ht="13.5" x14ac:dyDescent="0.2">
      <c r="A25" s="37"/>
      <c r="B25" s="13"/>
      <c r="C25" s="35"/>
      <c r="D25" s="36"/>
      <c r="E25" s="16"/>
      <c r="F25" s="16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9"/>
      <c r="T25" s="29"/>
      <c r="U25" s="29"/>
      <c r="V25" s="29"/>
    </row>
    <row r="26" spans="1:22" ht="13.5" x14ac:dyDescent="0.2">
      <c r="A26" s="34"/>
      <c r="B26" s="44" t="s">
        <v>17</v>
      </c>
      <c r="C26" s="34"/>
      <c r="D26" s="34"/>
      <c r="E26" s="16"/>
      <c r="F26" s="16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9"/>
      <c r="T26" s="29"/>
      <c r="U26" s="29"/>
      <c r="V26" s="29"/>
    </row>
    <row r="27" spans="1:22" ht="22.5" x14ac:dyDescent="0.2">
      <c r="A27" s="37" t="s">
        <v>18</v>
      </c>
      <c r="B27" s="13" t="s">
        <v>19</v>
      </c>
      <c r="C27" s="35" t="s">
        <v>20</v>
      </c>
      <c r="D27" s="36">
        <v>4119.0200000000004</v>
      </c>
      <c r="E27" s="16"/>
      <c r="F27" s="16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9"/>
      <c r="T27" s="29"/>
      <c r="U27" s="29"/>
      <c r="V27" s="29"/>
    </row>
    <row r="28" spans="1:22" ht="33.75" x14ac:dyDescent="0.2">
      <c r="A28" s="37" t="s">
        <v>21</v>
      </c>
      <c r="B28" s="13" t="s">
        <v>22</v>
      </c>
      <c r="C28" s="35" t="s">
        <v>20</v>
      </c>
      <c r="D28" s="36">
        <v>7002.33</v>
      </c>
      <c r="E28" s="16"/>
      <c r="F28" s="16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9"/>
      <c r="T28" s="29"/>
      <c r="U28" s="29"/>
      <c r="V28" s="29"/>
    </row>
    <row r="29" spans="1:22" ht="45" x14ac:dyDescent="0.2">
      <c r="A29" s="37" t="s">
        <v>23</v>
      </c>
      <c r="B29" s="13" t="s">
        <v>24</v>
      </c>
      <c r="C29" s="35" t="s">
        <v>25</v>
      </c>
      <c r="D29" s="36">
        <v>247.14</v>
      </c>
      <c r="E29" s="16"/>
      <c r="F29" s="16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9"/>
      <c r="T29" s="29"/>
      <c r="U29" s="29"/>
      <c r="V29" s="29"/>
    </row>
    <row r="30" spans="1:22" ht="13.5" x14ac:dyDescent="0.2">
      <c r="A30" s="37"/>
      <c r="B30" s="44" t="s">
        <v>26</v>
      </c>
      <c r="C30" s="35"/>
      <c r="D30" s="36"/>
      <c r="E30" s="16"/>
      <c r="F30" s="16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9"/>
      <c r="T30" s="29"/>
      <c r="U30" s="29"/>
      <c r="V30" s="29"/>
    </row>
    <row r="31" spans="1:22" ht="33.75" x14ac:dyDescent="0.2">
      <c r="A31" s="37" t="s">
        <v>27</v>
      </c>
      <c r="B31" s="13" t="s">
        <v>28</v>
      </c>
      <c r="C31" s="19" t="s">
        <v>20</v>
      </c>
      <c r="D31" s="18">
        <v>74</v>
      </c>
      <c r="E31" s="16"/>
      <c r="F31" s="16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9"/>
      <c r="T31" s="29"/>
      <c r="U31" s="29"/>
      <c r="V31" s="29"/>
    </row>
    <row r="32" spans="1:22" ht="13.5" x14ac:dyDescent="0.2">
      <c r="A32" s="37"/>
      <c r="B32" s="13"/>
      <c r="C32" s="19"/>
      <c r="D32" s="18"/>
      <c r="E32" s="16"/>
      <c r="F32" s="16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9"/>
      <c r="T32" s="29"/>
      <c r="U32" s="29"/>
      <c r="V32" s="29"/>
    </row>
    <row r="33" spans="1:22" ht="36.75" customHeight="1" x14ac:dyDescent="0.2">
      <c r="A33" s="53" t="s">
        <v>38</v>
      </c>
      <c r="B33" s="54" t="s">
        <v>39</v>
      </c>
      <c r="C33" s="41"/>
      <c r="D33" s="41"/>
      <c r="E33" s="16"/>
      <c r="F33" s="16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9"/>
      <c r="T33" s="29"/>
      <c r="U33" s="29"/>
      <c r="V33" s="29"/>
    </row>
    <row r="34" spans="1:22" ht="13.5" x14ac:dyDescent="0.2">
      <c r="A34" s="37"/>
      <c r="B34" s="13"/>
      <c r="C34" s="35"/>
      <c r="D34" s="36"/>
      <c r="E34" s="16"/>
      <c r="F34" s="16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9"/>
      <c r="T34" s="29"/>
      <c r="U34" s="29"/>
      <c r="V34" s="29"/>
    </row>
    <row r="35" spans="1:22" ht="13.5" x14ac:dyDescent="0.2">
      <c r="A35" s="41"/>
      <c r="B35" s="44" t="s">
        <v>17</v>
      </c>
      <c r="C35" s="41"/>
      <c r="D35" s="41"/>
      <c r="E35" s="16"/>
      <c r="F35" s="16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9"/>
      <c r="T35" s="29"/>
      <c r="U35" s="29"/>
      <c r="V35" s="29"/>
    </row>
    <row r="36" spans="1:22" ht="22.5" x14ac:dyDescent="0.2">
      <c r="A36" s="37" t="s">
        <v>18</v>
      </c>
      <c r="B36" s="13" t="s">
        <v>19</v>
      </c>
      <c r="C36" s="35" t="s">
        <v>20</v>
      </c>
      <c r="D36" s="36">
        <v>2899.85</v>
      </c>
      <c r="E36" s="16"/>
      <c r="F36" s="16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9"/>
      <c r="T36" s="29"/>
      <c r="U36" s="29"/>
      <c r="V36" s="29"/>
    </row>
    <row r="37" spans="1:22" ht="33.75" x14ac:dyDescent="0.2">
      <c r="A37" s="37" t="s">
        <v>21</v>
      </c>
      <c r="B37" s="13" t="s">
        <v>22</v>
      </c>
      <c r="C37" s="35" t="s">
        <v>20</v>
      </c>
      <c r="D37" s="36">
        <v>4929.75</v>
      </c>
      <c r="E37" s="16"/>
      <c r="F37" s="16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9"/>
      <c r="T37" s="29"/>
      <c r="U37" s="29"/>
      <c r="V37" s="29"/>
    </row>
    <row r="38" spans="1:22" ht="45" x14ac:dyDescent="0.2">
      <c r="A38" s="37" t="s">
        <v>23</v>
      </c>
      <c r="B38" s="13" t="s">
        <v>24</v>
      </c>
      <c r="C38" s="35" t="s">
        <v>25</v>
      </c>
      <c r="D38" s="36">
        <v>173.99</v>
      </c>
      <c r="E38" s="16"/>
      <c r="F38" s="16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9"/>
      <c r="T38" s="29"/>
      <c r="U38" s="29"/>
      <c r="V38" s="29"/>
    </row>
    <row r="39" spans="1:22" ht="13.5" x14ac:dyDescent="0.2">
      <c r="A39" s="37"/>
      <c r="B39" s="44" t="s">
        <v>26</v>
      </c>
      <c r="C39" s="35"/>
      <c r="D39" s="36"/>
      <c r="E39" s="16"/>
      <c r="F39" s="16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9"/>
      <c r="T39" s="29"/>
      <c r="U39" s="29"/>
      <c r="V39" s="29"/>
    </row>
    <row r="40" spans="1:22" ht="33.75" x14ac:dyDescent="0.2">
      <c r="A40" s="37" t="s">
        <v>27</v>
      </c>
      <c r="B40" s="13" t="s">
        <v>28</v>
      </c>
      <c r="C40" s="19" t="s">
        <v>20</v>
      </c>
      <c r="D40" s="18">
        <f>69+12</f>
        <v>81</v>
      </c>
      <c r="E40" s="16"/>
      <c r="F40" s="16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9"/>
      <c r="T40" s="29"/>
      <c r="U40" s="29"/>
      <c r="V40" s="29"/>
    </row>
    <row r="41" spans="1:22" ht="13.5" x14ac:dyDescent="0.2">
      <c r="A41" s="37"/>
      <c r="B41" s="13"/>
      <c r="C41" s="43"/>
      <c r="D41" s="36"/>
      <c r="E41" s="16"/>
      <c r="F41" s="16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9"/>
      <c r="T41" s="29"/>
      <c r="U41" s="29"/>
      <c r="V41" s="29"/>
    </row>
    <row r="42" spans="1:22" ht="33.75" x14ac:dyDescent="0.2">
      <c r="A42" s="53" t="s">
        <v>40</v>
      </c>
      <c r="B42" s="54" t="s">
        <v>41</v>
      </c>
      <c r="C42" s="35"/>
      <c r="D42" s="36"/>
      <c r="E42" s="16"/>
      <c r="F42" s="16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9"/>
      <c r="T42" s="29"/>
      <c r="U42" s="29"/>
      <c r="V42" s="29"/>
    </row>
    <row r="43" spans="1:22" ht="13.5" x14ac:dyDescent="0.2">
      <c r="A43" s="37"/>
      <c r="B43" s="13"/>
      <c r="C43" s="43"/>
      <c r="D43" s="36"/>
      <c r="E43" s="16"/>
      <c r="F43" s="16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9"/>
      <c r="T43" s="29"/>
      <c r="U43" s="29"/>
      <c r="V43" s="29"/>
    </row>
    <row r="44" spans="1:22" ht="13.5" x14ac:dyDescent="0.2">
      <c r="A44" s="41"/>
      <c r="B44" s="44" t="s">
        <v>17</v>
      </c>
      <c r="C44" s="41"/>
      <c r="D44" s="41"/>
      <c r="E44" s="16"/>
      <c r="F44" s="16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9"/>
      <c r="T44" s="29"/>
      <c r="U44" s="29"/>
      <c r="V44" s="29"/>
    </row>
    <row r="45" spans="1:22" ht="22.5" x14ac:dyDescent="0.2">
      <c r="A45" s="37" t="s">
        <v>18</v>
      </c>
      <c r="B45" s="13" t="s">
        <v>19</v>
      </c>
      <c r="C45" s="35" t="s">
        <v>20</v>
      </c>
      <c r="D45" s="36">
        <v>2946.62</v>
      </c>
      <c r="E45" s="16"/>
      <c r="F45" s="16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9"/>
      <c r="T45" s="29"/>
      <c r="U45" s="29"/>
      <c r="V45" s="29"/>
    </row>
    <row r="46" spans="1:22" ht="33.75" x14ac:dyDescent="0.2">
      <c r="A46" s="37" t="s">
        <v>21</v>
      </c>
      <c r="B46" s="13" t="s">
        <v>22</v>
      </c>
      <c r="C46" s="35" t="s">
        <v>20</v>
      </c>
      <c r="D46" s="36">
        <v>5009.25</v>
      </c>
      <c r="E46" s="16"/>
      <c r="F46" s="16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9"/>
      <c r="T46" s="29"/>
      <c r="U46" s="29"/>
      <c r="V46" s="29"/>
    </row>
    <row r="47" spans="1:22" ht="45" x14ac:dyDescent="0.2">
      <c r="A47" s="37" t="s">
        <v>23</v>
      </c>
      <c r="B47" s="13" t="s">
        <v>24</v>
      </c>
      <c r="C47" s="35" t="s">
        <v>25</v>
      </c>
      <c r="D47" s="36">
        <v>176.8</v>
      </c>
      <c r="E47" s="16"/>
      <c r="F47" s="16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9"/>
      <c r="T47" s="29"/>
      <c r="U47" s="29"/>
      <c r="V47" s="29"/>
    </row>
    <row r="48" spans="1:22" ht="13.5" x14ac:dyDescent="0.2">
      <c r="A48" s="37"/>
      <c r="B48" s="44" t="s">
        <v>26</v>
      </c>
      <c r="C48" s="35"/>
      <c r="D48" s="36"/>
      <c r="E48" s="16"/>
      <c r="F48" s="16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9"/>
      <c r="T48" s="29"/>
      <c r="U48" s="29"/>
      <c r="V48" s="29"/>
    </row>
    <row r="49" spans="1:22" ht="33.75" x14ac:dyDescent="0.2">
      <c r="A49" s="37" t="s">
        <v>27</v>
      </c>
      <c r="B49" s="13" t="s">
        <v>28</v>
      </c>
      <c r="C49" s="19" t="s">
        <v>20</v>
      </c>
      <c r="D49" s="18">
        <f>74+13</f>
        <v>87</v>
      </c>
      <c r="E49" s="16"/>
      <c r="F49" s="16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9"/>
      <c r="T49" s="29"/>
      <c r="U49" s="29"/>
      <c r="V49" s="29"/>
    </row>
    <row r="50" spans="1:22" ht="13.5" x14ac:dyDescent="0.2">
      <c r="A50" s="37"/>
      <c r="B50" s="13"/>
      <c r="C50" s="35"/>
      <c r="D50" s="36"/>
      <c r="E50" s="16"/>
      <c r="F50" s="16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9"/>
      <c r="T50" s="29"/>
      <c r="U50" s="29"/>
      <c r="V50" s="29"/>
    </row>
    <row r="51" spans="1:22" ht="33.75" x14ac:dyDescent="0.2">
      <c r="A51" s="53" t="s">
        <v>42</v>
      </c>
      <c r="B51" s="54" t="s">
        <v>43</v>
      </c>
      <c r="C51" s="35"/>
      <c r="D51" s="36"/>
      <c r="E51" s="16"/>
      <c r="F51" s="16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9"/>
      <c r="T51" s="29"/>
      <c r="U51" s="29"/>
      <c r="V51" s="29"/>
    </row>
    <row r="52" spans="1:22" ht="13.5" x14ac:dyDescent="0.2">
      <c r="A52" s="37"/>
      <c r="B52" s="40"/>
      <c r="C52" s="35"/>
      <c r="D52" s="36"/>
      <c r="E52" s="16"/>
      <c r="F52" s="16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9"/>
      <c r="T52" s="29"/>
      <c r="U52" s="29"/>
      <c r="V52" s="29"/>
    </row>
    <row r="53" spans="1:22" ht="13.5" x14ac:dyDescent="0.2">
      <c r="A53" s="41"/>
      <c r="B53" s="44" t="s">
        <v>17</v>
      </c>
      <c r="C53" s="41"/>
      <c r="D53" s="41"/>
      <c r="E53" s="16"/>
      <c r="F53" s="16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9"/>
      <c r="T53" s="29"/>
      <c r="U53" s="29"/>
      <c r="V53" s="29"/>
    </row>
    <row r="54" spans="1:22" ht="22.5" x14ac:dyDescent="0.2">
      <c r="A54" s="37" t="s">
        <v>18</v>
      </c>
      <c r="B54" s="13" t="s">
        <v>29</v>
      </c>
      <c r="C54" s="35" t="s">
        <v>20</v>
      </c>
      <c r="D54" s="36">
        <v>1504.67</v>
      </c>
      <c r="E54" s="16"/>
      <c r="F54" s="16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9"/>
      <c r="T54" s="29"/>
      <c r="U54" s="29"/>
      <c r="V54" s="29"/>
    </row>
    <row r="55" spans="1:22" ht="33.75" x14ac:dyDescent="0.2">
      <c r="A55" s="37" t="s">
        <v>21</v>
      </c>
      <c r="B55" s="13" t="s">
        <v>22</v>
      </c>
      <c r="C55" s="35" t="s">
        <v>20</v>
      </c>
      <c r="D55" s="36">
        <v>2557.94</v>
      </c>
      <c r="E55" s="16"/>
      <c r="F55" s="16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9"/>
      <c r="T55" s="29"/>
      <c r="U55" s="29"/>
      <c r="V55" s="29"/>
    </row>
    <row r="56" spans="1:22" ht="45" x14ac:dyDescent="0.2">
      <c r="A56" s="37" t="s">
        <v>23</v>
      </c>
      <c r="B56" s="13" t="s">
        <v>24</v>
      </c>
      <c r="C56" s="35" t="s">
        <v>25</v>
      </c>
      <c r="D56" s="36">
        <v>90.28</v>
      </c>
      <c r="E56" s="16"/>
      <c r="F56" s="16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9"/>
      <c r="T56" s="29"/>
      <c r="U56" s="29"/>
      <c r="V56" s="29"/>
    </row>
    <row r="57" spans="1:22" ht="13.5" x14ac:dyDescent="0.2">
      <c r="A57" s="37"/>
      <c r="B57" s="44" t="s">
        <v>26</v>
      </c>
      <c r="C57" s="35"/>
      <c r="D57" s="36"/>
      <c r="E57" s="16"/>
      <c r="F57" s="16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9"/>
      <c r="T57" s="29"/>
      <c r="U57" s="29"/>
      <c r="V57" s="29"/>
    </row>
    <row r="58" spans="1:22" ht="33.75" x14ac:dyDescent="0.2">
      <c r="A58" s="37" t="s">
        <v>27</v>
      </c>
      <c r="B58" s="13" t="s">
        <v>28</v>
      </c>
      <c r="C58" s="19" t="s">
        <v>20</v>
      </c>
      <c r="D58" s="18">
        <v>27</v>
      </c>
      <c r="E58" s="16"/>
      <c r="F58" s="16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9"/>
      <c r="T58" s="29"/>
      <c r="U58" s="29"/>
      <c r="V58" s="29"/>
    </row>
    <row r="59" spans="1:22" ht="13.5" x14ac:dyDescent="0.2">
      <c r="A59" s="37"/>
      <c r="B59" s="13"/>
      <c r="C59" s="35"/>
      <c r="D59" s="36"/>
      <c r="E59" s="16"/>
      <c r="F59" s="16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9"/>
      <c r="T59" s="29"/>
      <c r="U59" s="29"/>
      <c r="V59" s="29"/>
    </row>
    <row r="60" spans="1:22" ht="33.75" x14ac:dyDescent="0.2">
      <c r="A60" s="53" t="s">
        <v>44</v>
      </c>
      <c r="B60" s="54" t="s">
        <v>45</v>
      </c>
      <c r="C60" s="35"/>
      <c r="D60" s="36"/>
      <c r="E60" s="16"/>
      <c r="F60" s="16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9"/>
      <c r="T60" s="29"/>
      <c r="U60" s="29"/>
      <c r="V60" s="29"/>
    </row>
    <row r="61" spans="1:22" ht="13.5" x14ac:dyDescent="0.2">
      <c r="A61" s="37"/>
      <c r="B61" s="40"/>
      <c r="C61" s="35"/>
      <c r="D61" s="36"/>
      <c r="E61" s="16"/>
      <c r="F61" s="16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9"/>
      <c r="T61" s="29"/>
      <c r="U61" s="29"/>
      <c r="V61" s="29"/>
    </row>
    <row r="62" spans="1:22" ht="15.75" x14ac:dyDescent="0.2">
      <c r="A62" s="42"/>
      <c r="B62" s="44" t="s">
        <v>17</v>
      </c>
      <c r="C62" s="42"/>
      <c r="D62" s="41"/>
      <c r="E62" s="16"/>
      <c r="F62" s="16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9"/>
      <c r="T62" s="29"/>
      <c r="U62" s="29"/>
      <c r="V62" s="29"/>
    </row>
    <row r="63" spans="1:22" ht="22.5" x14ac:dyDescent="0.2">
      <c r="A63" s="37" t="s">
        <v>18</v>
      </c>
      <c r="B63" s="13" t="s">
        <v>29</v>
      </c>
      <c r="C63" s="43" t="s">
        <v>20</v>
      </c>
      <c r="D63" s="36">
        <v>7181.27</v>
      </c>
      <c r="E63" s="16"/>
      <c r="F63" s="16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9"/>
      <c r="T63" s="29"/>
      <c r="U63" s="29"/>
      <c r="V63" s="29"/>
    </row>
    <row r="64" spans="1:22" ht="45" x14ac:dyDescent="0.2">
      <c r="A64" s="37" t="s">
        <v>23</v>
      </c>
      <c r="B64" s="13" t="s">
        <v>24</v>
      </c>
      <c r="C64" s="43" t="s">
        <v>25</v>
      </c>
      <c r="D64" s="36">
        <v>430.88</v>
      </c>
      <c r="E64" s="16"/>
      <c r="F64" s="16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9"/>
      <c r="T64" s="29"/>
      <c r="U64" s="29"/>
      <c r="V64" s="29"/>
    </row>
    <row r="65" spans="1:22" ht="13.5" x14ac:dyDescent="0.2">
      <c r="A65" s="37"/>
      <c r="B65" s="44" t="s">
        <v>26</v>
      </c>
      <c r="C65" s="43"/>
      <c r="D65" s="36"/>
      <c r="E65" s="16"/>
      <c r="F65" s="16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9"/>
      <c r="T65" s="29"/>
      <c r="U65" s="29"/>
      <c r="V65" s="29"/>
    </row>
    <row r="66" spans="1:22" ht="33.75" x14ac:dyDescent="0.2">
      <c r="A66" s="37" t="s">
        <v>27</v>
      </c>
      <c r="B66" s="13" t="s">
        <v>28</v>
      </c>
      <c r="C66" s="19" t="s">
        <v>20</v>
      </c>
      <c r="D66" s="18">
        <f>96+35</f>
        <v>131</v>
      </c>
      <c r="E66" s="16"/>
      <c r="F66" s="16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9"/>
      <c r="T66" s="29"/>
      <c r="U66" s="29"/>
      <c r="V66" s="29"/>
    </row>
    <row r="67" spans="1:22" ht="13.5" x14ac:dyDescent="0.2">
      <c r="A67" s="37"/>
      <c r="B67" s="13"/>
      <c r="C67" s="35"/>
      <c r="D67" s="36"/>
      <c r="E67" s="16"/>
      <c r="F67" s="16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9"/>
      <c r="T67" s="29"/>
      <c r="U67" s="29"/>
      <c r="V67" s="29"/>
    </row>
    <row r="68" spans="1:22" ht="33.75" x14ac:dyDescent="0.2">
      <c r="A68" s="53" t="s">
        <v>46</v>
      </c>
      <c r="B68" s="54" t="s">
        <v>47</v>
      </c>
      <c r="C68" s="35"/>
      <c r="D68" s="36"/>
      <c r="E68" s="16"/>
      <c r="F68" s="16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9"/>
      <c r="T68" s="29"/>
      <c r="U68" s="29"/>
      <c r="V68" s="29"/>
    </row>
    <row r="69" spans="1:22" ht="13.5" x14ac:dyDescent="0.2">
      <c r="A69" s="37"/>
      <c r="B69" s="40"/>
      <c r="C69" s="35"/>
      <c r="D69" s="36"/>
      <c r="E69" s="16"/>
      <c r="F69" s="16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9"/>
      <c r="T69" s="29"/>
      <c r="U69" s="29"/>
      <c r="V69" s="29"/>
    </row>
    <row r="70" spans="1:22" ht="15.75" x14ac:dyDescent="0.2">
      <c r="A70" s="42"/>
      <c r="B70" s="44" t="s">
        <v>17</v>
      </c>
      <c r="C70" s="42"/>
      <c r="D70" s="41"/>
      <c r="E70" s="16"/>
      <c r="F70" s="16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9"/>
      <c r="T70" s="29"/>
      <c r="U70" s="29"/>
      <c r="V70" s="29"/>
    </row>
    <row r="71" spans="1:22" ht="22.5" x14ac:dyDescent="0.2">
      <c r="A71" s="37" t="s">
        <v>18</v>
      </c>
      <c r="B71" s="13" t="s">
        <v>29</v>
      </c>
      <c r="C71" s="43" t="s">
        <v>20</v>
      </c>
      <c r="D71" s="36">
        <v>5711.91</v>
      </c>
      <c r="E71" s="16"/>
      <c r="F71" s="16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9"/>
      <c r="T71" s="29"/>
      <c r="U71" s="29"/>
      <c r="V71" s="29"/>
    </row>
    <row r="72" spans="1:22" ht="45" x14ac:dyDescent="0.2">
      <c r="A72" s="37" t="s">
        <v>23</v>
      </c>
      <c r="B72" s="13" t="s">
        <v>24</v>
      </c>
      <c r="C72" s="43" t="s">
        <v>25</v>
      </c>
      <c r="D72" s="36">
        <v>342.71</v>
      </c>
      <c r="E72" s="16"/>
      <c r="F72" s="16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9"/>
      <c r="T72" s="29"/>
      <c r="U72" s="29"/>
      <c r="V72" s="29"/>
    </row>
    <row r="73" spans="1:22" ht="13.5" x14ac:dyDescent="0.2">
      <c r="A73" s="37"/>
      <c r="B73" s="44" t="s">
        <v>26</v>
      </c>
      <c r="C73" s="43"/>
      <c r="D73" s="36"/>
      <c r="E73" s="16"/>
      <c r="F73" s="16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9"/>
      <c r="T73" s="29"/>
      <c r="U73" s="29"/>
      <c r="V73" s="29"/>
    </row>
    <row r="74" spans="1:22" ht="33.75" x14ac:dyDescent="0.2">
      <c r="A74" s="37" t="s">
        <v>27</v>
      </c>
      <c r="B74" s="13" t="s">
        <v>28</v>
      </c>
      <c r="C74" s="19" t="s">
        <v>20</v>
      </c>
      <c r="D74" s="18">
        <v>137</v>
      </c>
      <c r="E74" s="16"/>
      <c r="F74" s="16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9"/>
      <c r="T74" s="29"/>
      <c r="U74" s="29"/>
      <c r="V74" s="29"/>
    </row>
    <row r="75" spans="1:22" ht="13.5" x14ac:dyDescent="0.2">
      <c r="A75" s="37"/>
      <c r="B75" s="13"/>
      <c r="C75" s="19"/>
      <c r="D75" s="18"/>
      <c r="E75" s="16"/>
      <c r="F75" s="16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9"/>
      <c r="T75" s="29"/>
      <c r="U75" s="29"/>
      <c r="V75" s="29"/>
    </row>
    <row r="76" spans="1:22" ht="45" x14ac:dyDescent="0.2">
      <c r="A76" s="53" t="s">
        <v>48</v>
      </c>
      <c r="B76" s="54" t="s">
        <v>49</v>
      </c>
      <c r="C76" s="19"/>
      <c r="D76" s="18"/>
      <c r="E76" s="16"/>
      <c r="F76" s="16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9"/>
      <c r="T76" s="29"/>
      <c r="U76" s="29"/>
      <c r="V76" s="29"/>
    </row>
    <row r="77" spans="1:22" ht="13.5" x14ac:dyDescent="0.2">
      <c r="A77" s="37"/>
      <c r="B77" s="13"/>
      <c r="C77" s="19"/>
      <c r="D77" s="18"/>
      <c r="E77" s="16"/>
      <c r="F77" s="16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9"/>
      <c r="T77" s="29"/>
      <c r="U77" s="29"/>
      <c r="V77" s="29"/>
    </row>
    <row r="78" spans="1:22" ht="13.5" x14ac:dyDescent="0.2">
      <c r="A78" s="41"/>
      <c r="B78" s="44" t="s">
        <v>17</v>
      </c>
      <c r="C78" s="41"/>
      <c r="D78" s="41"/>
      <c r="E78" s="16"/>
      <c r="F78" s="16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9"/>
      <c r="T78" s="29"/>
      <c r="U78" s="29"/>
      <c r="V78" s="29"/>
    </row>
    <row r="79" spans="1:22" ht="22.5" x14ac:dyDescent="0.2">
      <c r="A79" s="37" t="s">
        <v>18</v>
      </c>
      <c r="B79" s="13" t="s">
        <v>19</v>
      </c>
      <c r="C79" s="35" t="s">
        <v>20</v>
      </c>
      <c r="D79" s="36">
        <v>3871.81</v>
      </c>
      <c r="E79" s="16"/>
      <c r="F79" s="16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9"/>
      <c r="T79" s="29"/>
      <c r="U79" s="29"/>
      <c r="V79" s="29"/>
    </row>
    <row r="80" spans="1:22" ht="33.75" x14ac:dyDescent="0.2">
      <c r="A80" s="37" t="s">
        <v>21</v>
      </c>
      <c r="B80" s="13" t="s">
        <v>22</v>
      </c>
      <c r="C80" s="35" t="s">
        <v>20</v>
      </c>
      <c r="D80" s="36">
        <v>6582.08</v>
      </c>
      <c r="E80" s="16"/>
      <c r="F80" s="16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9"/>
      <c r="T80" s="29"/>
      <c r="U80" s="29"/>
      <c r="V80" s="29"/>
    </row>
    <row r="81" spans="1:22" ht="45" x14ac:dyDescent="0.2">
      <c r="A81" s="37" t="s">
        <v>23</v>
      </c>
      <c r="B81" s="13" t="s">
        <v>24</v>
      </c>
      <c r="C81" s="35" t="s">
        <v>25</v>
      </c>
      <c r="D81" s="36">
        <v>232.31</v>
      </c>
      <c r="E81" s="16"/>
      <c r="F81" s="16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9"/>
      <c r="T81" s="29"/>
      <c r="U81" s="29"/>
      <c r="V81" s="29"/>
    </row>
    <row r="82" spans="1:22" ht="13.5" x14ac:dyDescent="0.2">
      <c r="A82" s="37"/>
      <c r="B82" s="44" t="s">
        <v>26</v>
      </c>
      <c r="C82" s="35"/>
      <c r="D82" s="36"/>
      <c r="E82" s="16"/>
      <c r="F82" s="16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9"/>
      <c r="T82" s="29"/>
      <c r="U82" s="29"/>
      <c r="V82" s="29"/>
    </row>
    <row r="83" spans="1:22" ht="33.75" x14ac:dyDescent="0.2">
      <c r="A83" s="37" t="s">
        <v>27</v>
      </c>
      <c r="B83" s="13" t="s">
        <v>28</v>
      </c>
      <c r="C83" s="19" t="s">
        <v>20</v>
      </c>
      <c r="D83" s="18">
        <v>77</v>
      </c>
      <c r="E83" s="16"/>
      <c r="F83" s="16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9"/>
      <c r="T83" s="29"/>
      <c r="U83" s="29"/>
      <c r="V83" s="29"/>
    </row>
    <row r="84" spans="1:22" ht="13.5" x14ac:dyDescent="0.2">
      <c r="A84" s="37"/>
      <c r="B84" s="13"/>
      <c r="C84" s="19"/>
      <c r="D84" s="18"/>
      <c r="E84" s="16"/>
      <c r="F84" s="16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9"/>
      <c r="T84" s="29"/>
      <c r="U84" s="29"/>
      <c r="V84" s="29"/>
    </row>
    <row r="85" spans="1:22" ht="33.75" x14ac:dyDescent="0.2">
      <c r="A85" s="53" t="s">
        <v>50</v>
      </c>
      <c r="B85" s="54" t="s">
        <v>51</v>
      </c>
      <c r="C85" s="19"/>
      <c r="D85" s="18"/>
      <c r="E85" s="16"/>
      <c r="F85" s="16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9"/>
      <c r="T85" s="29"/>
      <c r="U85" s="29"/>
      <c r="V85" s="29"/>
    </row>
    <row r="86" spans="1:22" ht="13.5" x14ac:dyDescent="0.2">
      <c r="A86" s="37"/>
      <c r="B86" s="13"/>
      <c r="C86" s="19"/>
      <c r="D86" s="18"/>
      <c r="E86" s="16"/>
      <c r="F86" s="16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9"/>
      <c r="T86" s="29"/>
      <c r="U86" s="29"/>
      <c r="V86" s="29"/>
    </row>
    <row r="87" spans="1:22" ht="13.5" x14ac:dyDescent="0.2">
      <c r="A87" s="41"/>
      <c r="B87" s="44" t="s">
        <v>17</v>
      </c>
      <c r="C87" s="41"/>
      <c r="D87" s="41"/>
      <c r="E87" s="16"/>
      <c r="F87" s="16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9"/>
      <c r="T87" s="29"/>
      <c r="U87" s="29"/>
      <c r="V87" s="29"/>
    </row>
    <row r="88" spans="1:22" ht="22.5" x14ac:dyDescent="0.2">
      <c r="A88" s="37" t="s">
        <v>18</v>
      </c>
      <c r="B88" s="13" t="s">
        <v>29</v>
      </c>
      <c r="C88" s="35" t="s">
        <v>20</v>
      </c>
      <c r="D88" s="36">
        <v>2102.63</v>
      </c>
      <c r="E88" s="16"/>
      <c r="F88" s="16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9"/>
      <c r="T88" s="29"/>
      <c r="U88" s="29"/>
      <c r="V88" s="29"/>
    </row>
    <row r="89" spans="1:22" ht="33.75" x14ac:dyDescent="0.2">
      <c r="A89" s="37" t="s">
        <v>21</v>
      </c>
      <c r="B89" s="13" t="s">
        <v>22</v>
      </c>
      <c r="C89" s="35" t="s">
        <v>20</v>
      </c>
      <c r="D89" s="36">
        <v>3574.47</v>
      </c>
      <c r="E89" s="16"/>
      <c r="F89" s="16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9"/>
      <c r="T89" s="29"/>
      <c r="U89" s="29"/>
      <c r="V89" s="29"/>
    </row>
    <row r="90" spans="1:22" ht="45" x14ac:dyDescent="0.2">
      <c r="A90" s="37" t="s">
        <v>23</v>
      </c>
      <c r="B90" s="13" t="s">
        <v>24</v>
      </c>
      <c r="C90" s="35" t="s">
        <v>25</v>
      </c>
      <c r="D90" s="36">
        <v>126.18</v>
      </c>
      <c r="E90" s="16"/>
      <c r="F90" s="16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9"/>
      <c r="T90" s="29"/>
      <c r="U90" s="29"/>
      <c r="V90" s="29"/>
    </row>
    <row r="91" spans="1:22" ht="13.5" x14ac:dyDescent="0.2">
      <c r="A91" s="37"/>
      <c r="B91" s="44" t="s">
        <v>26</v>
      </c>
      <c r="C91" s="35"/>
      <c r="D91" s="36"/>
      <c r="E91" s="16"/>
      <c r="F91" s="16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9"/>
      <c r="T91" s="29"/>
      <c r="U91" s="29"/>
      <c r="V91" s="29"/>
    </row>
    <row r="92" spans="1:22" ht="33.75" x14ac:dyDescent="0.2">
      <c r="A92" s="37" t="s">
        <v>27</v>
      </c>
      <c r="B92" s="13" t="s">
        <v>28</v>
      </c>
      <c r="C92" s="19" t="s">
        <v>20</v>
      </c>
      <c r="D92" s="18">
        <v>43</v>
      </c>
      <c r="E92" s="16"/>
      <c r="F92" s="16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9"/>
      <c r="T92" s="29"/>
      <c r="U92" s="29"/>
      <c r="V92" s="29"/>
    </row>
    <row r="93" spans="1:22" ht="13.5" x14ac:dyDescent="0.2">
      <c r="A93" s="37"/>
      <c r="B93" s="13"/>
      <c r="C93" s="19"/>
      <c r="D93" s="18"/>
      <c r="E93" s="16"/>
      <c r="F93" s="16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9"/>
      <c r="T93" s="29"/>
      <c r="U93" s="29"/>
      <c r="V93" s="29"/>
    </row>
    <row r="94" spans="1:22" ht="13.5" x14ac:dyDescent="0.2">
      <c r="A94" s="37"/>
      <c r="B94" s="13"/>
      <c r="C94" s="19"/>
      <c r="D94" s="18"/>
      <c r="E94" s="16"/>
      <c r="F94" s="16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9"/>
      <c r="T94" s="29"/>
      <c r="U94" s="29"/>
      <c r="V94" s="29"/>
    </row>
    <row r="95" spans="1:22" ht="13.5" x14ac:dyDescent="0.2">
      <c r="A95" s="27" t="s">
        <v>12</v>
      </c>
      <c r="B95" s="13"/>
      <c r="C95" s="19"/>
      <c r="D95" s="18"/>
      <c r="E95" s="16"/>
      <c r="F95" s="16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9"/>
      <c r="T95" s="29"/>
      <c r="U95" s="29"/>
      <c r="V95" s="29"/>
    </row>
    <row r="96" spans="1:22" ht="13.5" x14ac:dyDescent="0.2">
      <c r="A96" s="27" t="s">
        <v>13</v>
      </c>
      <c r="B96" s="13"/>
      <c r="C96" s="19"/>
      <c r="D96" s="18"/>
      <c r="E96" s="16"/>
      <c r="F96" s="16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9"/>
      <c r="T96" s="29"/>
      <c r="U96" s="29"/>
      <c r="V96" s="29"/>
    </row>
    <row r="97" spans="1:22" ht="13.5" x14ac:dyDescent="0.2">
      <c r="A97" s="37"/>
      <c r="B97" s="13"/>
      <c r="C97" s="19"/>
      <c r="D97" s="18"/>
      <c r="E97" s="16"/>
      <c r="F97" s="16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9"/>
      <c r="T97" s="29"/>
      <c r="U97" s="29"/>
      <c r="V97" s="29"/>
    </row>
  </sheetData>
  <mergeCells count="10">
    <mergeCell ref="S13:V13"/>
    <mergeCell ref="A12:G12"/>
    <mergeCell ref="G13:J13"/>
    <mergeCell ref="F6:G6"/>
    <mergeCell ref="A1:H1"/>
    <mergeCell ref="D5:G5"/>
    <mergeCell ref="D4:G4"/>
    <mergeCell ref="K13:N13"/>
    <mergeCell ref="O13:R13"/>
    <mergeCell ref="B8:G8"/>
  </mergeCells>
  <pageMargins left="0.11811023622047245" right="0.11811023622047245" top="0.35433070866141736" bottom="0.35433070866141736" header="0.31496062992125984" footer="0.31496062992125984"/>
  <pageSetup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RÍO GDE</vt:lpstr>
      <vt:lpstr>'RÍO GDE'!Área_de_impresión</vt:lpstr>
      <vt:lpstr>'RÍO GDE'!Títulos_a_imprimir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subco</dc:creator>
  <cp:lastModifiedBy>Usuario de Windows</cp:lastModifiedBy>
  <cp:lastPrinted>2023-11-24T21:36:27Z</cp:lastPrinted>
  <dcterms:created xsi:type="dcterms:W3CDTF">2022-08-12T15:31:06Z</dcterms:created>
  <dcterms:modified xsi:type="dcterms:W3CDTF">2023-11-24T22:11:23Z</dcterms:modified>
</cp:coreProperties>
</file>