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Usuario\Desktop\7 ABRIL 2025\EO-932063953-SOP003-2025 CASA CUNA\"/>
    </mc:Choice>
  </mc:AlternateContent>
  <xr:revisionPtr revIDLastSave="0" documentId="13_ncr:1_{18A3CE31-A742-4111-B853-D6540F360EAE}" xr6:coauthVersionLast="47" xr6:coauthVersionMax="47" xr10:uidLastSave="{00000000-0000-0000-0000-000000000000}"/>
  <bookViews>
    <workbookView xWindow="-103" yWindow="-103" windowWidth="16663" windowHeight="8743" tabRatio="814" xr2:uid="{00000000-000D-0000-FFFF-FFFF00000000}"/>
  </bookViews>
  <sheets>
    <sheet name="CATALOGO (1RA ETAPA)" sheetId="6" r:id="rId1"/>
    <sheet name="RES.CATALOGO (1RA ETAPA)" sheetId="7" r:id="rId2"/>
  </sheets>
  <definedNames>
    <definedName name="area" localSheetId="0">#REF!</definedName>
    <definedName name="area" localSheetId="1">#REF!</definedName>
    <definedName name="area">#REF!</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mic" localSheetId="0">#REF!</definedName>
    <definedName name="cmic" localSheetId="1">#REF!</definedName>
    <definedName name="cmic">#REF!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ntactocliente" localSheetId="0">#REF!</definedName>
    <definedName name="contactocliente" localSheetId="1">#REF!</definedName>
    <definedName name="contactocliente">#REF!</definedName>
    <definedName name="decimalesredondeo" localSheetId="0">#REF!</definedName>
    <definedName name="decimalesredondeo" localSheetId="1">#REF!</definedName>
    <definedName name="decimalesredondeo">#REF!</definedName>
    <definedName name="departamento" localSheetId="0">#REF!</definedName>
    <definedName name="departamento" localSheetId="1">#REF!</definedName>
    <definedName name="departamento">#REF!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omicilio" localSheetId="0">#REF!</definedName>
    <definedName name="domicilio" localSheetId="1">#REF!</definedName>
    <definedName name="domicilio">#REF!</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terminacion" localSheetId="0">#REF!</definedName>
    <definedName name="fechaterminacion" localSheetId="1">#REF!</definedName>
    <definedName name="fechaterminacion">#REF!</definedName>
    <definedName name="imss" localSheetId="0">#REF!</definedName>
    <definedName name="imss" localSheetId="1">#REF!</definedName>
    <definedName name="imss">#REF!</definedName>
    <definedName name="infonavit" localSheetId="0">#REF!</definedName>
    <definedName name="infonavit" localSheetId="1">#REF!</definedName>
    <definedName name="infonavit">#REF!</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ntajeivapresupuesto" localSheetId="0">#REF!</definedName>
    <definedName name="porcentajeivapresupuesto" localSheetId="1">#REF!</definedName>
    <definedName name="porcentajeivapresupuesto">#REF!</definedName>
    <definedName name="primeramoneda" localSheetId="0">#REF!</definedName>
    <definedName name="primeramoneda" localSheetId="1">#REF!</definedName>
    <definedName name="primeramoneda">#REF!</definedName>
    <definedName name="razonsocial" localSheetId="0">#REF!</definedName>
    <definedName name="razonsocial" localSheetId="1">#REF!</definedName>
    <definedName name="razonsocial">#REF!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fc" localSheetId="0">#REF!</definedName>
    <definedName name="rfc" localSheetId="1">#REF!</definedName>
    <definedName name="rfc">#REF!</definedName>
    <definedName name="segundamoneda" localSheetId="0">#REF!</definedName>
    <definedName name="segundamoneda" localSheetId="1">#REF!</definedName>
    <definedName name="segundamoneda">#REF!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ipodelicitacion" localSheetId="0">#REF!</definedName>
    <definedName name="tipodelicitacion" localSheetId="1">#REF!</definedName>
    <definedName name="tipodelicitacion">#REF!</definedName>
    <definedName name="_xlnm.Print_Titles" localSheetId="0">'CATALOGO (1RA ETAPA)'!$1:$11</definedName>
    <definedName name="_xlnm.Print_Titles" localSheetId="1">'RES.CATALOGO (1RA ETAPA)'!$1:$11</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s>
  <calcPr calcId="191029"/>
</workbook>
</file>

<file path=xl/calcChain.xml><?xml version="1.0" encoding="utf-8"?>
<calcChain xmlns="http://schemas.openxmlformats.org/spreadsheetml/2006/main">
  <c r="D123" i="7" l="1"/>
  <c r="D124" i="7" l="1"/>
  <c r="D125" i="7" s="1"/>
</calcChain>
</file>

<file path=xl/sharedStrings.xml><?xml version="1.0" encoding="utf-8"?>
<sst xmlns="http://schemas.openxmlformats.org/spreadsheetml/2006/main" count="2654" uniqueCount="918">
  <si>
    <t>230001010P</t>
  </si>
  <si>
    <t>Importe</t>
  </si>
  <si>
    <t>01000210</t>
  </si>
  <si>
    <t>Ha</t>
  </si>
  <si>
    <t>TRAZO Y NIVELACIÓN DE PLAZAS, ANDADORES, BANQUETAS Y PAVIMENTOS. PARA AREAS DE MAS DE 5000 M2, ESTABLECIENDO REFERENCIAS Y BANCOS DE NIVEL, CON EQUIPO TOPOGRAFICO. INCLUYE: MANO DE OBRA, EQUIPO Y HERRAMIENTA.</t>
  </si>
  <si>
    <t>M2</t>
  </si>
  <si>
    <t>01000177</t>
  </si>
  <si>
    <t>DORMITORIOS (PABELLÓN A)</t>
  </si>
  <si>
    <t>01110005F</t>
  </si>
  <si>
    <t>PLANTA BAJA</t>
  </si>
  <si>
    <t>01000024</t>
  </si>
  <si>
    <t>01033015A</t>
  </si>
  <si>
    <t>DESMONTE, POR UNIDAD DE OBRA TERMINADA (INCISO  N-CTR-CAR-1-01-001/11 DE LAS NORMAS DE CONSTRUCCION DE SC.T.)</t>
  </si>
  <si>
    <t>P. Unitario</t>
  </si>
  <si>
    <t>AFINE Y COMPACTACION DEL TERRENO, CON MEDIOS MECANICOS, EN CAPAS DE 20 CMS DE ESPESOR A 95% AASHTO ESTANDAR. INCLUYE: MANO DE OBRA, HERRAMIENTA Y EQUIPO.</t>
  </si>
  <si>
    <t>Unidad</t>
  </si>
  <si>
    <t>01000032FI</t>
  </si>
  <si>
    <t>M3</t>
  </si>
  <si>
    <t>EXCAVACION EN CORTES  POR UNIDAD DE OBRA TERMINADA (INCISO N. CTR. CAR. 1.01.003/11 DE LAS NORMAS DE CONSTRUCCION DE SC.T.)</t>
  </si>
  <si>
    <t>21000017F</t>
  </si>
  <si>
    <t>PLATAFORMA</t>
  </si>
  <si>
    <t>TOTAL PLATAFORMA</t>
  </si>
  <si>
    <t>FORMACION Y COMPACTACION DE PLATAFORMA A BASE DE TERRAPLEN CON MATERIAL DE BANCO COMPACTADO AL 95% DE LA PRUEBA AASHTO ESTANDAR CUYO MATERIAL CUMPLA CON LAS ESPECIFICACIONES PARA SER UTILIZADO EN CAPAS DE BASE. INCLUYE: EQUIPO, ACARREO DE MATERIAL DE BANCO, ACARREOS LOCALES Y TODO LO NECESARIO PARA SU CORRECTA EJECUCIÓN.</t>
  </si>
  <si>
    <t>01000038</t>
  </si>
  <si>
    <t>EXCAVACION CON MEDIOS MECANICOS EN MATERIAL TIPO "B" DE 0.00 A 4.00 M. DE PROFUNDIDAD INCLUYE: AFINE DE FONDO Y TALUDES DEPOSITANDO EL MATERIAL AL BORDE DE LA EXCAVACION, MANO DE OBRA, HERRAMIENTA,  EQUIPO Y TODO LO NECESARIO PARA SU EJECUCION.</t>
  </si>
  <si>
    <t>Código</t>
  </si>
  <si>
    <t>Cantidad</t>
  </si>
  <si>
    <t>Concepto</t>
  </si>
  <si>
    <t>TRAZO DE TERRENO PLANO EN UNA ÁREA MAYOR A 1200 M2, ESTABLECIENDO EJES DE REFERENCIA Y BANCOS DE NIVEL. INCLUYE: MATERIAL, MANO DE OBRA, EQUIPO, HERRAMIENTA Y TODO LO NECESARIO PARA SU EJECUCIÓN.</t>
  </si>
  <si>
    <t>01000028</t>
  </si>
  <si>
    <t>ACARREO EN CAMION DE VOLTEO HACIA DENTRO Y/O FUERA DE LA OBRA, HASTA UNA DISTANCIA DE 10.00 KILOMETROS, CARGADO CON MAQUINA, INCLUYE: MANO DE OBRA Y HERRAMIENTA.</t>
  </si>
  <si>
    <t>0404CC16</t>
  </si>
  <si>
    <t>ACARREO EN CARRETILLA A LA PRIMERA ESTACION DE 20.00 METROS, INCLUYE: MANO DE OBRA Y HERRAMIENTA.</t>
  </si>
  <si>
    <t>PRELIMINARES</t>
  </si>
  <si>
    <t>01000057</t>
  </si>
  <si>
    <t>RELLENO Y COMPACTACION CON MEDIOS MECANICOS, EN CAPAS DE 20 CENTIMETROS DE ESPESOR, CON MATERIAL PRODUCTO DE EXCAVACION, MEDIDO COMPACTADO, INCLUYE: ACARREOS DENTRO Y FUERA DE LA OBRA, MANO DE OBRA, HERRAMIENTA Y LIMPIEZA.</t>
  </si>
  <si>
    <t>RELLENO Y COMPACTACION CON TEPETATE  EN BAJO FIRMES CON MEDIOS MECANICOS, EN CAPAS DE 20 CENTIMETROS DE ESPESOR,  MEDIDO COMPACTADO, INCLUYE: ACARREOS DENTRO Y FUERA DE LA OBRA, MANO DE OBRA, HERRAMIENTA Y LIMPIEZA.</t>
  </si>
  <si>
    <t>02000223</t>
  </si>
  <si>
    <t>SUMINISTRO, RELLENO Y COMPACTACION DE MATERIAL INERTE DE BANCO (TEPETATE),CON MEDIOS MECANICOS, EN CAPAS DE 20 CENTIMETROS DE ESPESOR, MEDIDO COMPACTADO, INCLUYE: EXTRACCION, ACARREOS DENTRO Y FUERA DE LA OBRA, MANO DE OBRA, HERRAMIENTA,  LIMPIEZA Y TODO LO NECESARIO PARA SU EJECUCION.</t>
  </si>
  <si>
    <t>TOTAL PRELIMINARES</t>
  </si>
  <si>
    <t>CIMENTACIÓN</t>
  </si>
  <si>
    <t>02000080</t>
  </si>
  <si>
    <t>CONCRETO PREMEZCLADO PARA CIMENTACION DE F'C= 250 KG/CM², RESISTENCIA RAPIDA, A 14 DIAS, T.M.A. 3/4", REVENIMIENTO HASTA 10 +/- 2.5 CMS, INCLUYE: SUMINISTRO, BOMBEO, ACARREOS, COLOCACION, VIBRADO, APISONADO, CURADO, MANO DE OBRA, HERRAMIENTA, EQUIPO Y LIMPIEZA.</t>
  </si>
  <si>
    <t>KG</t>
  </si>
  <si>
    <t>SUMINISTRO, HABILITADO Y ARMADO DE ACERO DE REFUERZO DE FY=4200 KG/CM2, EN CIMENTACION Y PISOS, UTILIZANDO VARILLA DEL #3 (3/8") DE DIAMETRO, INCLUYE: GANCHOS, TRASLAPES, DESPERDICIOS, MANO DE OBRA, HERRAMIENTA Y TODO LO NECESARIO PARA SU EJECUCION.</t>
  </si>
  <si>
    <t>02000085</t>
  </si>
  <si>
    <t>02000090</t>
  </si>
  <si>
    <t>SUMINISTRO, HABILITADO Y ARMADO DE ACERO DE REFUERZO DE FY=4200 KG/CM2, EN CIMENTACION Y PISOS, UTILIZANDO VARILLA DEL #4 (1/2") DE DIAMETRO, INCLUYE: GANCHOS, TRASLAPES, DESPERDICIOS, MANO DE OBRA, HERRAMIENTA Y TODO LO NECESARIO PARA SU EJECUCION.</t>
  </si>
  <si>
    <t>02000116</t>
  </si>
  <si>
    <t>SUMINISTRO, HABILITADO Y ARMADO DE ACERO DE REFUERZO DE FY=4200 KG/CM2, EN CIMENTACION Y PISOS, UTILIZANDO VARILLA DEL #5 (5/8") DE DIAMETRO, INCLUYE: GANCHOS, TRASLAPES, DESPERDICIOS, MANO DE OBRA, HERRAMIENTA Y TODO LO NECESARIO PARA SU EJECUCION.</t>
  </si>
  <si>
    <t>02000117</t>
  </si>
  <si>
    <t>CIMBRA COMUN EN CONTRATRABES Y TRABES DE LIGA  DE CIMENTACION  (AREA DE CONTACTO) A BASE DE MADERA DE PINO DE 3era. CLASE, INCLUYE:  HABILITADO, CIMBRADO, DESCIMBRADO, TRATAMIENTO DE MADERA,  MATERIALES PUESTOS EN OBRA, DESPERDICIOS, MANO DE OBRA, HERRAMIENTA Y LIMPIEZA.</t>
  </si>
  <si>
    <t>02000118</t>
  </si>
  <si>
    <t>CIMBRA COMUN EN  ZAPATAS  (AREA DE CONTACTO)  A BASE DE MADERA DE PINO DE 3era. CLASE, INCLUYE:  HABILITADO, CIMBRADO, DESCIMBRADO, TRATAMIENTO DE MADERA,  MATERIALES PUESTOS EN OBRA, DESPERDICIOS, MANO DE OBRA, HERRAMIENTA Y LIMPIEZA.</t>
  </si>
  <si>
    <t>02100016</t>
  </si>
  <si>
    <t>CIMBRA COMUN EN  DADOS (AREA DE CONTACTO)  A BASE DE MADERA DE PINO DE 3era. CLASE, INCLUYE:  HABILITADO, CIMBRADO, DESCIMBRADO, TRATAMIENTO DE MADERA,  MATERIALES PUESTOS EN OBRA, DESPERDICIOS, MANO DE OBRA, HERRAMIENTA Y LIMPIEZA.</t>
  </si>
  <si>
    <t>ML</t>
  </si>
  <si>
    <t>CADENA DE CIMENTACION A BASE DE CONCRETO DE F'C=150 KG/CM2, ARMADO CON 4 VARILLAS. DEL #3 (3/8") Y ESTRIBOS DEL #2 (1/4") A CADA 15 CENTÍMETROS, EN SECCION DE 15 X 20 CENTÍMETROS, INCLUYE: CIMBRA ACABADO COMUN, MATERIALES, MANO DE OBRA, EQUIPO, HERRAMIENTA Y TODO LO NECESARIO PARA SU EJECUCION.</t>
  </si>
  <si>
    <t>02000025</t>
  </si>
  <si>
    <t>02000060</t>
  </si>
  <si>
    <t>PLANTILLA DE CIMENTACION A BASE DE CONCRETO SIMPLE DE F'C= 100 KG/CM² DE 5 CMS DE ESPESOR, INCLUYE: NIVELES, MATERIALES PUESTOS EN EL LUGAR DE EJECUCION DE LOS TRABAJOS, DESPERDICIOS, COLOCACION, VIBRADO, APISONADO, CURADO, MANO DE OBRA, HERRAMIENTA, EQUIPO Y LIMPIEZA.</t>
  </si>
  <si>
    <t>03000020</t>
  </si>
  <si>
    <t>CIMENTACION A BASE DE MAMPOSTERIA DE PIEDRA DE LA REGION ASENTADA CON MORTERO CEMENTO- ARENA 1:5, INCLUYE: MATERIALES, DESPERDICIOS, MANO DE OBRA, HERRAMIENTA Y TODO LO NECESARIO PARA SU EJECUCION.</t>
  </si>
  <si>
    <t>TOTAL CIMENTACIÓN</t>
  </si>
  <si>
    <t>ESTRUCTURAS DE CONCRETO</t>
  </si>
  <si>
    <t>03000030</t>
  </si>
  <si>
    <t>SUMINISTRO, HABILITADO Y ARMADO DE ACERO DE REFUERZO FY=4200 KG/CM2 PARA MUROS, COLUMNAS, CADENAS Y CASTILLOS, UTILIZANDO VARILLA DEL #3  (3/8") DE DIAMETRO, INCLUYE: GANCHOS, TRASLAPES, MATERIALES, DESPERDICIOS, MANO DE OBRA, HERRAMIENTA, EQUIPO Y TODO LO NECESARIO PARA SU EJECUCION.</t>
  </si>
  <si>
    <t>03000060</t>
  </si>
  <si>
    <t>SUMINISTRO, HABILITADO Y ARMADO DE ACERO DE REFUERZO FY=4200 KG/CM2 PARA MUROS, COLUMNAS, CADENAS Y CASTILLOS, UTILIZANDO VARILLA DEL #5  (5/8") DE DIAMETRO, INCLUYE: GANCHOS, TRASLAPES, MATERIALES, DESPERDICIOS, MANO DE OBRA, HERRAMIENTA, EQUIPO Y TODO LO NECESARIO PARA SU EJECUCION.</t>
  </si>
  <si>
    <t>03000062</t>
  </si>
  <si>
    <t>SUMINISTRO, HABILITADO Y ARMADO DE ACERO DE REFUERZO FY=2530 KG/CM2 PARA TRABES, LOSAS MACIZAS, LOSAS RETICULARES Y RAMPAS DE ESCALERA UTILIZANDO VARILLA DEL #2 (1/4") DE DIAMETRO, INCLUYE: ACARREOS, GANCHOS, TRASLAPES, MATERIALES, DESPERDICIOS, MANO DE OBRA HERRAMIENTA, EQUIPO Y TODO LO NECESARIO PARA SU EJECUCION.</t>
  </si>
  <si>
    <t>03000063</t>
  </si>
  <si>
    <t>SUMINISTRO, HABILITADO Y ARMADO DE ACERO DE REFUERZO FY=4200 KG/CM2 PARA TRABES, LOSAS MACIZAS, LOSAS RETICULARES Y RAMPAS DE ESCALERA UTILIZANDO VARILLA DEL #3 (3/8") DE DIAMETRO, INCLUYE: GANCHOS, SILLETAS, TRASLAPES, MATERIALES, DESPERDICIOS, MANO DE OBRA, HERRAMIENTA, EQUIPO Y TODO LO NECESARIO PARA SU EJECUCION.</t>
  </si>
  <si>
    <t>03000064</t>
  </si>
  <si>
    <t>SUMINISTRO, HABILITADO Y ARMADO DE ACERO DE REFUERZO FY=4200 KG/CM2 PARA TRABES LOSAS MACIZAS, LOSAS RETICULARES Y RAMPAS DE ESCALERA UTILIZANDO VARILLA DEL #4 ( 1/2" DIAMETRO ) INCLUYE: GANCHOS,SILLETAS TRASLAPES, MATERIALES, DESPERDICIOS, MANO DE OBRA, HERRAMIENTA,  EQUIPO Y TODO LO NECESARIO PARA SU EJECUCION.</t>
  </si>
  <si>
    <t>03000065</t>
  </si>
  <si>
    <t>SUMINISTRO, HABILITADO Y ARMADO DE ACERO DE REFUERZO FY=4200 KG/CM2 PARA TRABES LOSAS MACIZAS, LOSAS RETICULARES Y RAMPAS DE ESCALERA UTILIZANDO VARILLA DEL No. 5 (5/8") DE DIAMETRO.  INCLUYE: GANCHOS,SILLETAS TRASLAPES, MATERIALES, DESPERDICIOS, MANO DE OBRA, HERRAMIENTA,  EQUIPO Y TODO LO NECESARIO PARA SU EJECUCION.</t>
  </si>
  <si>
    <t>03000125</t>
  </si>
  <si>
    <t>SUMINISTRO, HABILITADO Y ARMADO DE ACERO DE REFUERZO FY=4200 KG/CM2 PARA TRABES LOSAS MACIZAS, LOSAS RETICULARES Y RAMPAS DE ESCALERA UTILIZANDO VARILLA DEL No. 6 (3/4") DE DIAMETRO, INCLUYE: GANCHOS,SILLETAS, TRASLAPES, MATERIALES, DESPERDICIOS, MANO DE OBRA, HERRAMIENTA, EQUIPO Y TODO LO NECESARIO PARA SU EJECUCION.</t>
  </si>
  <si>
    <t>03000135</t>
  </si>
  <si>
    <t>CIMBRA A BASE DE MADERA DE PINO DE TERCERA, INCLUYE TRATAMIETO DE MADERA, HABILITADO, CIMBRADO, MATERIALES, DESPERDICIOS, MANO DE OBRA,  HERRAMIENTA Y TODO LO NECESARIO PARA SU EJECUCION.     
A.) PARA TRABES, RAMPAS Y LOSAS, ACABADO COMUN. TRABAJOS A REALIZAR HASTA 10.00 M DE ALTURA.</t>
  </si>
  <si>
    <t>03000167</t>
  </si>
  <si>
    <t>CIMBRA A BASE DE MADERA DE PINO DE TERCERA, INCLUYE TRATAMIENTO DE MADERA, HABILITADO, CIMBRADO, MATERIALES, DESPERDICIOS, MANO, DE OBRA,  HERRAMIENTA Y TODO LO NECESARIO PARA SU EJECUCION.  _x000D_
C.) PARA COLUMNAS Y MUROS, ACABADO COMUN.  TRABAJOS A REALIZAR HASTA 10.00 M DE ALTURA.</t>
  </si>
  <si>
    <t>PZA</t>
  </si>
  <si>
    <t>SUMINISTRO Y COLOCACION DE CASETON DE POLIESTIRENO PARA LOSAS NERVADAS, INCLUYE: 
MANIOBRAS, ELEVACION, MATERIAL, DESPERDICIOS, MANO DE OBRA, HERRAMIENTA Y TODO
LO NECESARIO PARA SU EJECUCION. B).-EN SECCION DE 40 X 40 X 20 CMS.</t>
  </si>
  <si>
    <t>03000110</t>
  </si>
  <si>
    <t>M</t>
  </si>
  <si>
    <t>CASTILLO A BASE DE CONCRETO F'C=150 KG/ CM2, ARMADO CON 4 VARILLAS 3/8" Y ESTRIBOS DEL #2 @ 15 CM.EN SECCION DE 15X15 CM. INCLUYE: MATERIALES, CIMBRADO, DESCIMBRADO DESPERDICIOS, ELEVACION, VIBRADO, COLOCACION, MANO DE OBRA, HERRAMIENTA Y TODO LO NECESARIO PARA SU EJECUCION, ACABADO COMUN.</t>
  </si>
  <si>
    <t>03000112</t>
  </si>
  <si>
    <t>03040002</t>
  </si>
  <si>
    <t>CADENA A BASE DE CONCRETO F'C=150KG/CM2 ARMADO CON 4 VARILLAS 3/8" Y ESTRIBOS DEL #2 @ 20 CM.  EN SECCION DE 15X20 CM. INCLUYE: MATERIALES, CIMBRADO, DESCIMBRADO, HABILITADO, DESPERDICIOS, ELEVACIONES, VIBRADO, COLOCACION MANO DE OBRA, HERRAMIENTA Y TODO LO NECESARIO PARA SU EJECUCION ACABADO COMUN. TRABAJOS A REALIZAR HASTA 10.00 M DE ALTURA.</t>
  </si>
  <si>
    <t>03000103</t>
  </si>
  <si>
    <t>CONCRETO PREMEZCLADO RESISTENCIA RAPIDA A 14 DÍAS  DE F'C= 250 KG/CM2  PARA COLUMNAS Y MUROS, CON TAMAÑO MAXIMO DEL AGREGADO DE 3/4" BOMBEADO . INCLUYE: MATERIALES, DESPERDICIOS, ELEVACION, MANO DE OBRA, HERRAMIENTA, EQUIPO, VIBRADO,  CURADO Y TODO LO NECESARIO PARA SU EJECUCION.</t>
  </si>
  <si>
    <t>03000117</t>
  </si>
  <si>
    <t>CONCRETO PREMEZCLADO RESISTENCIA RAPIDA A 14 DÍAS DE F'C= 250 KG/CM2  PARA LOSAS, TRABES Y RAMPA DE ESCALERAS, CON TAMAÑO MAXIMO DEL AGREGADO DE 3/4" BOMBEADO . INCLUYE: MATERIALES, DESPERDICIOS, ELEVACION, MANO DE OBRA, HERRAMIENTA, EQUIPO, VIBRADO,  CURADO Y TODO LO NECESARIO PARA SU EJECUCION.</t>
  </si>
  <si>
    <t>0304CC11</t>
  </si>
  <si>
    <t>CADENA Y/O CASTILLO A BASE DE CONCRETO DE F'C=150KG/ CM2, ARMADO CON 6 VARILLAS 3/8" Y ESTRIBOS DEL #2 @ 15 CM.EN SECCION DE 15X30 CM. INCLUYE: MATERIALES, CIMBRADO, DESCIMBRADO DESPERDICIOS, ELEVACION, VIBRADO, COLOCACION, MANO DE OBRA, HERRAMIENTA Y TODO LO NECESARIO PARA SU EJECUCION, ACABADO COMUN.</t>
  </si>
  <si>
    <t>0304CC13</t>
  </si>
  <si>
    <t>SUMINISTRO Y COLOCACIÓN DE JUNTA A BASE DE JUNTA SERIE 806-A-01-050 Y CELOTEX DEL ANCHO DEL ELEMENTO ESTRUCTURAL QUE UNE. INCLUYE: MANO DE OBRA, MATERIALES, HERRAMIENTA Y TODO LO NECESARIO PARA SU EJECUCIÓN.</t>
  </si>
  <si>
    <t>0404CC10</t>
  </si>
  <si>
    <t>ELABORACIÓN DE BASE PARA CAMA A BASE DE TABIQUE ROJO RECOCIDO, LOSA DE CONCRETO DE 10 CM DE ESPESOR, 4 CASTILLOS TRIANGULARES REDONDEADOS ARMADOS CON 3 VARILLAS DEL NO. 3 ESTRIBOS DEL NO. 3 A CADA 15 CMS. APLANADO PULIDO Y PINTURA VINÍLICA TERMINADO UNIFORME.  SECCIÓN 1.90 X 1.00 X 0.24 DE ALTURA. SEGUN DISEÑO. INCLUYE: MANO DE OBRA, MATERIALES, HERRAMIENTA, EQUIPO Y TODO LO NECESARIO PARA SU EJECUCIÓN.</t>
  </si>
  <si>
    <t>TOTAL ESTRUCTURAS DE CONCRETO</t>
  </si>
  <si>
    <t>ESTRUCTURAS METÁLICAS</t>
  </si>
  <si>
    <t>0404CC11</t>
  </si>
  <si>
    <t>SUMINISTRO, HABILITADO, COLOCACION Y NIVELACION DE PLACAS Y ANCLAS EN COLUMNAS PARA RECIBIR  ESTRUCTURA METALICA PESADA;  INCLUYE: , PINTURA ANTICORROSIVA, PINTUA  ESMALTE ACABADO UNIFORME, ELEVACION, ACARREO, CORTES, SOLDADURA, DESPERDICIOS, MATERIALES, MANO DE OBRA, HERRAMIENTA,  EQUIPO Y TODO LO NECESARIO PARA SU EJECUCION.</t>
  </si>
  <si>
    <t>0404CC12</t>
  </si>
  <si>
    <t>SUMINISTRO, HABILITADO, ARMADO, SOLDADO Y COLOCACIÓN DE VIGAS A BASE DE VIGAS DE ACERO (IPR) ATSM A-992, PLACA Y ANGULO.   INCLUYE: , PINTURA ANTICORROSIVA, PINTURA  ESMALTE ACABADO UNIFORME, ELEVACION, ACARREO, CORTES, SOLDADURA, DESPERDICIOS, MATERIALES, MANO DE OBRA, HERRAMIENTA,  EQUIPO Y TODO LO NECESARIO PARA SU EJECUCION.</t>
  </si>
  <si>
    <t>04160014</t>
  </si>
  <si>
    <t>SUMINISTRO, HABILITADO, ARMADO, SOLDADO Y COLOCACIÓN DE COLUMNAS A BASE DE TUBO ESTRCUTURAL  COMERCIAL (PERFIL "OC") Y PLACA , INCLUYE: , PINTURA ANTICORROSIVA, PINTUA  ESMALTE ACABADO UNIFORME, ELEVACION, ACARREO, CORTES, SOLDADURA, DESPERDICIOS, MATERIALES, MANO DE OBRA, HERRAMIENTA,  EQUIPO Y TODO LO NECESARIO PARA SU EJECUCION.</t>
  </si>
  <si>
    <t>05000045</t>
  </si>
  <si>
    <t>SUMINISTRO Y COLOCACION DE LOSACERO SECCION 25 CAL. 22 CON CAPA DE COMPRESION DE 5.65 CM DE CONCRETO PREMEZCLADO F'C=250 KG/CM2, MALLA ELECTROSOLDADA 6-6 / 8-8 Y PERNO DE CORTANTE TIPO WELD THRU TRW NELSON S3L DE 3/4" DE DIÁMETRO x 4  3/16" DE LONGITUD @ 30 CM O EN CADA VALLE; INCLUYE: MATERIALES, DESPERDICIOS, ELEVACION, MANO DE OBRA, HERRAMIENTA, EQUIPO Y TODO LO NECESARIO PARA SU EJECUCIÓN.</t>
  </si>
  <si>
    <t>TOTAL ESTRUCTURAS METÁLICAS</t>
  </si>
  <si>
    <t>MUROS</t>
  </si>
  <si>
    <t>05000195</t>
  </si>
  <si>
    <t>MURO A BASE DE TABIQUE DE BARRO ROJO RECOCIDO DE 14 CMS. DE ESPESOR, CON TABIQUE DE 7x14x28 CMS. ASENTADO CON MORTERO CEMENTO-ARENA PROPORCIÓN 1:5, JUNTAS DE 1.5 CM DE ESPESOR, ACABADO COMÚN, CON ALTURA MÁXIMA DE 2.50 MTS. INCLUYE: RECORTES, PLOMEO, MATERIALES, DESPERDICIOS, ACARREO, MANO DE OBRA, HERRAMIENTA Y TODO LO NECESARIO PARA SU EJECUCIÓN.</t>
  </si>
  <si>
    <t>0506CU01</t>
  </si>
  <si>
    <t>MURO A BASE DE TABLAROCA A DOS CARAS DE 13 CMS DE ESPESOR, CON CANALETA, PIJAS AUTORROSCANTES, PERFACINTA, REDIMIX INCLUYE: ACARREOS, MATERIALES, DESPERDICIOS, RECORTES, NIVELACION, MANO DE OBRA, HERRAMIENTA Y TODO LO NECESARIO PARA SU EJECUCION.</t>
  </si>
  <si>
    <t>06000037</t>
  </si>
  <si>
    <t>MURO A BASE DE PANEL GLASS REY, COLOR AZUL TURQUESA, ANCLADO A ESTRUCTURA Ó MUROS A 1-CARA, CON UN BASTIDOR DE CANALETAS DE CARGA O ESTRUCTURALES INFERIOR Y SUPERIOR CALIBRE 22 FIJADOS A CADA 60 CMS. COMO MAXIMO, ASI MISMO POSTES COLOCADOS A LA MISMA DISTANCIA. INCLUYE: MATERIALES, MANO DE OBRA, HERRAMIENTA Y TODO LO NECESARIO PARASU EJECUCION.</t>
  </si>
  <si>
    <t>TOTAL MUROS</t>
  </si>
  <si>
    <t>RECUBRIMIENTOS Y ACABADOS</t>
  </si>
  <si>
    <t>06033362</t>
  </si>
  <si>
    <t>REPELLADO EN MUROS A PLOMO Y REGLA A BASE DE MORTERO CEMENTO - ARENA 1:5 DE 2.0 CM. DE ESPESOR, INCLUYE: PERFILACION, ANDAMIAJE, MATERIALES, DESPERDICIOS, MANO DE OBRA, HERRAMIENTA Y TODO O NECESARIO PARA SU EJECUCION.</t>
  </si>
  <si>
    <t>06060331</t>
  </si>
  <si>
    <t>SUMINISTRO Y COLOCACIÓN DE RECUBRIMIENTO A BASE DE LOSETA PERCELANICA DE 1RA. CALIDAD, MARCA CESANTONI O SIMILAR A ESPECIFICACIONES TÉCNICAS, LINEA KIEL PIEDRA, MODELO SAND, EN SECCIÓN 60 x 60 CMS, DE 11.00 MM DE ESPESOR, BOQUILLA DEL MISMO COLOR DE 2 MM, PEI IV (TRAFICO MEDIO-ALTO), TEXTURA Y TONO MEZCLADO (ALTO), RESISTENCIA AL AGUA =5% A.S.T.M. C373, MOHS 5-8 A.S.T.M. C1028, RESISTENCIA A LA FLEXIÓN =350 KGS. ISO 10545-4, ASENTADO CON ADHESIVO, EMBOQUILLADO CON LECHADA DE JUNTEADOR SIN ARENA. INCLUYE: MATERIALES, MANO DE OBRA, HERRAMIENTA Y TODO LO NECESARIO PARA SU EJECUCIÓN.</t>
  </si>
  <si>
    <t>10160018</t>
  </si>
  <si>
    <t>APLANADO A BASE DE PASTAS BASE COAT GRANULADO PARA DAR ACABADO FLOTEADO FINO INCLUYE: MATERIALES, MANO DE OBRA, HERRAMIENTA Y TODO LO NECESARIO PARA SU EJECUCION..</t>
  </si>
  <si>
    <t>06000300</t>
  </si>
  <si>
    <t>ESPEJO FLOTADO CON CANTOS PULIDOS, INSTALADO SOBRE BASTIDOR DE MADERA DE PINO DE 2DA. CALIDAD, SECCIÓN SEGÚN DISEÑO; INCLUYE: MATERIAL, MANO DE OBRA, HERRAMIENTA Y TODO LO NECESARIO PARA SU EJECUCIÓN.</t>
  </si>
  <si>
    <t>0604CC01</t>
  </si>
  <si>
    <t>PINTURA VINIL-ACRÍLICA DE MARCA Y LINEA INDICADA EN PROYECTO Y/O SUPERVISION EN MUROS Y PLAFONES SOBRE APLANADOS CON ACABADO FINO, INCLUYE: APLICACION A DOS MANOS, SELLADOR VINILICO , REBABEAR ,LIMPIEZA Y PREPARACION DE LA SUPERFICIE, MATERIAL, MANO DE OBRA, ANDAMIAJES Y TODO LO NECESARIO PARA SU EJECUCION.</t>
  </si>
  <si>
    <t>0604CC02</t>
  </si>
  <si>
    <t>PLANCHA A BASE DE CONCRETO ARMADO F'c= 150 kgs./cm.², CON VARILLAS DE 3/8” Ø, EN CUADRICULA DE 20 X 20 cms. DE 10 cm. ESPESOR, RECUBRIMIENTO A BASE DE AZULEJO INTERCERAMIC  O SIMILAR A ESPECIFICACIONES TECNICAS, LINEA ACQUARELLE MODELO RED STRIPES  . JUNTAS A HUESO MINIMA 2.00 MM DE ANCHO, ,RESISTENCIA A LAS MANCHAS CONFORME A.S.T.M. C1378, ASENTADO CON ADHESIVO COLOR BLANCO, JUNTEADO CON JUNTEADOR SIN ARENA  (PARA RECIBIR OVALINES), INCLUYE: MATERIALES, MANO DE OBRA, HERRAMIENTA, EQUIPO Y TODO LO NECESARIO PARA SU EJECUCIÓN.</t>
  </si>
  <si>
    <t>06150057</t>
  </si>
  <si>
    <t>PLANCHA A BASE DE CONCRETO ARMADO F'c= 150 kgs./cm.², CON VARILLAS DE 3/8” Ø, EN CUADRICULA DE 20 X 20 cms. DE 10 cm. ESPESOR, RECUBRIMIENTO A BASE DE AZULEJO INTERCERAMIC  O SIMILAR A ESPECIFICACIONES TECNICAS, LINEA ACQUARELLE MODELO BLUE ED  . JUNTAS A HUESO MINIMA 2.00 MM DE ANCHO, ,RESISTENCIA A LAS MANCHAS CONFORME A.S.T.M. C1378, ASENTADO CON ADHESIVO COLOR BLANCO, JUNTEADO CON JUNTEADOR SIN ARENA  (PARA RECIBIR OVALINES), INCLUYE: MATERIALES, MANO DE OBRA, HERRAMIENTA, EQUIPO Y TODO LO NECESARIO PARA SU EJECUCIÓN.</t>
  </si>
  <si>
    <t>0604CC03</t>
  </si>
  <si>
    <t>SUMINISTRO Y COLOCACIÓN DE FALSO PLAFÓN A BASE  TABLERO DE YESO MARCA TABLAROCA DE 12.7 MM, INCLUYE:  TORNILLOS TIPO S DE 1" A CADA 20 CM,  LAS JUNTAS ENTRE PLACAS SE TRATAN CON COMPUESTO PARA JUNTAS REDIMIX,  Y CINTA DE REFUERZO PERFACINTA, BASTIDOR METÁLICO SUSPENDIDO DE LOSA CON COLGANTES DE ALAMBRE GALVANIZADO NO. 12 SUJETOS CON ANCLAJES ADECUADOS A CADA 1.22 M, CANALETAS DE CARGA CALIBRE 22 A CADA 1.22 M. NIVELADAS Y PARALELAS ENTRE SÍ, CANALES LISTÓN  CALIBRE 26 CON ALAMBRE GALVANIZADO DEL NO. 16 A UNA DISTANCIA MÁXIMA DE 61 CM.  EN LOS MUROS PERIMETRALES SE INSTALARÁ EL ÁNGULO DE AMARRE  CALIBRE 26 PARA RECIBIR EL REMATE DEL PLAFÓN.</t>
  </si>
  <si>
    <t>06000055</t>
  </si>
  <si>
    <t>SUMINISTRO Y COLOCACIÓN DE FALSO PLAFON CON PANEL GLASS REY, COLOR AZUL TURQUESA, SOBRE UN BASTIDOR METALICO QUE CONSISTE DE CANALES LISTON, COLOCADOS A CADA 61 CMS., COMO MAXIMO LOS CUALES SE AMARRAN CON ALAMBRE GALVANIZADO NO.12 A CANALETAS CARGA CADA 1.20 MTS. COMO MAXIMO, QUE SE COLGATEAN DE LA ESTRUCTURA DEL TECHO, UNA VEZ INSTALADO Y NIVELADO, SE COLOCA EL PANEL DE TABLACEMENTO DE 15.9 M.M. ESPESOR, LUEGO SE TERMINA CON EL TRATAMIENTO DE JUNTAS CON REDIMIX Y PERFACINTA, RESISTENTE A LA HUMEDAD Y CRECIMIENTO DE MOHO SECCION SEGÚN DISEÑO,INCLUYE: MANO DE OBRA, MATERIALES, HERRAMIENTA, EQUIPO Y TODO LO NECESARIO PARA SU EJECUCIÓN.</t>
  </si>
  <si>
    <t>06000015</t>
  </si>
  <si>
    <t>APLANADO EN MUROS A BASE DE MORTERO YESO - AGUA DE 1.5 CM. DE ESPESOR A PLOMO Y REGLA TERMINADO PULIDO CERRADO, INCLUYE: PERFILACION, EMBOQUILLADO, REMATES, ANDAMIAJE, MATERIALES, DESPERDICIOS, MANO DE OBRA, HERRAMIENTA Y TODO LO NECESARIO PARA SU EJECUCION.</t>
  </si>
  <si>
    <t>06070117</t>
  </si>
  <si>
    <t>APLANADO EN MUROS A BASE DE MORTERO CEMENTO - ARENA 1:5 DE 2.0 CM. DE ESPESOR, ACABADO FLOTEADO INCLUYE: PERFILACION, REMATES CON VOLTEADOR, ANDAMIAJES, MATERIALES, DESPERDICIOS MANO DE OBRA,  HERRAMIENTA Y TODO LO NECESARIO PARA SU EJECUCION.</t>
  </si>
  <si>
    <t>0703CC01</t>
  </si>
  <si>
    <t>PINTURA ANTIBACTERIAL, BASE AGUA, MARCA BEREL, LINEA BERELEX ONE HAND O SIMILAR EN CALIDAD Y COSTO, COLOR A ESCOGER EN PROCESO DE OBRA, INCLUYE: PREVIA LIMPIEZA DE SUPERFICIE LIBRE DE POLVO, GRASA Y MATERIAS EXTRAÑAS,  MATERIAL, MANO DE OBRA, HERRAMIENTA Y TODO LO NECESARIO PARA SU EJECUCIÓN.</t>
  </si>
  <si>
    <t>TOTAL RECUBRIMIENTOS Y ACABADOS</t>
  </si>
  <si>
    <t>HERRERIA TUBULAR Y/O ESTRUCTURAL</t>
  </si>
  <si>
    <t>0703CC02</t>
  </si>
  <si>
    <t>ELABORACIÓN Y COLOCACIÓN DE PUERTA A BASE DE PTR BLANCO DE 3x2", PARA RECIBIR PERSIANA A BASE DE LÁMINA NEGRA CAL. 20, DOBLADA Y SOLDADA A BASTIDOR DE PUERTA, MARCO A BASE DE PERFIL TUBULAR M725, ZOCLO A BASE DE PTR BLANCO 4x2", ACABADO ESMALTE ALQUIDALICO COLOR BLANCO. INCLUYE: MANO DE OBRA, MATERIALES, HERRAMIENTA, PRIMARIO ANTICORROSIVO, CHAPA DE SEGURIDAD Y TODO LO NECESARIO PARA SU EJECUCIÓN. SECCIÓN 1.05 x 2.20 M.</t>
  </si>
  <si>
    <t>0803CC05</t>
  </si>
  <si>
    <t>ELABORACIÓN Y COLOCACIÓN DE PUERTA A BASE DE PTR BLANCO DE 3x2", PARA RECIBIR PERSIANA A BASE DE LÁMINA NEGRA CAL. 20, DOBLADA Y SOLDADA A BASTIDOR DE PUERTA, MARCO A BASE DE PERFIL TUBULAR M725, ACABADO ESMALTE ALQUIDALICO COLOR BLANCO. INCLUYE: MANO DE OBRA, MATERIALES, HERRAMIENTA, PRIMARIO ANTICORROSIVO, CHAPA DE SEGURIDAD Y TODO LO NECESARIO PARA SU EJECUCIÓN. SECCIÓN 2.00 x 3.00 M.</t>
  </si>
  <si>
    <t>TOTAL HERRERIA TUBULAR Y/O ESTRUCTURAL</t>
  </si>
  <si>
    <t>ALUMINIO</t>
  </si>
  <si>
    <t>0803CC10</t>
  </si>
  <si>
    <t>ELABORACIÓN Y COLOCACIÓN DE CANCELERÍA A BASE DE PERFIL DE ALUMINIO BLANCO DE 2", FIJOS INFERIORES SECCIÓN 1.41 x 0.75 M, 6 PIEZAS 1.36 x 0.75 M, 1 PIEZA DE 1.43 x 0.75 M, FIJO SUPERIOR SECCIONES DE 0.73 x 0.75 M, 0.69 x 0.75 M, CON VENTANA CORREDIZA EN LA PARTE SUPERIOR, 8 PIEZAS DE 0.64 x 0.75 M, CRISTAL TINTEX VERDE DE 6.00 MM, CON PELÍCULA ANTIASTILLABLE, MOSQUITERO CORREDIZO. INCLUYE: MANO DE OBRA, MATERIALES, HERRAMIENTA Y TODO LO NECESARIO PARA SU EJECUCIÓN. SECCIÓN TOTAL 11.00 x 1.50 M.</t>
  </si>
  <si>
    <t>0803CC11</t>
  </si>
  <si>
    <t>SUMINISTRO  Y COLOCACIÓN DE PUERTA DE TAMBOR FORMADA POR 2 PLACAS DE SÓLICO FENÓLICO, MEDIANTE ESTRUCTURA PERIMETRAL DE PERFIL TUBULAR GALVANIZADO Y REFUERZOS ELECTROSOLDADOS, COLOR ROSA MEXICANO Y/O AZUL AQUA Y MIRILLA AL CENTRO CON CRISTAL CLARO CON PELÍCULA ANTIASTILLANTE, MARCO A BASE DE MARCO DE ALUMINIO 1 1/2" x 1 1/2". INCLUYE: MANO DE OBRA, MATERIALES, HERRAMIENTA Y TODO LO NECESARIO PARA SU EJECUCIÓN. SECCIÓN 1.05 x 2.20 M.</t>
  </si>
  <si>
    <t>0803CC06</t>
  </si>
  <si>
    <t>SUMINISTRO  Y COLOCACIÓN DE PUERTA DE TAMBOR FORMADA POR 2 PLACAS DE SÓLICO FENÓLICO, MEDIANTE ESTRUCTURA PERIMETRAL DE PERFIL TUBULAR GALVANIZADO Y REFUERZOS ELECTROSOLDADOS, COLOR ROSA MEXICANO Y/O AZUL AQUA  MARCO A BASE DE MARCO DE ALUMINIO 1 1/2" x 1 1/2". INCLUYE: MANO DE OBRA, MATERIALES, HERRAMIENTA Y TODO LO NECESARIO PARA SU EJECUCIÓN. SECCIÓN 1.05 x 2.20 M.</t>
  </si>
  <si>
    <t>0803CC07</t>
  </si>
  <si>
    <t>ELABORACIÓN Y COLOCACIÓN DE CANCELERÍA A BASE DE PERFIL DE ALUMINIO BLANCO DE 2", FIJOS INFERIORES SECCIÓN 1.29 x 0.75 M, 5 PIEZAS 1.24 x 0.75 M, 1 PIEZA DE 1.31 x 0.75 M, FIJOS SUPERIORES SECCIONES DE 0.60 x 0.75 M, 0.56 x 0.75 M Y 0.58 x 0.75 M, CON VENTANA CORREDIZA EN LA PARTE SUPERIOR, 8 PIEZAS DE 0.58 x 0.75 M, CRISTAL TINTEX VERDE DE 6.00 MM, CON PELÍCULA ANTIASTILLABLE, MOSQUITERO CORREDIZO. INCLUYE: MANO DE OBRA, MATERIALES, HERRAMIENTA Y TODO LO NECESARIO PARA SU EJECUCIÓN. SECCIÓN TOTAL 8.80 x 1.50 M.</t>
  </si>
  <si>
    <t>0803CC08</t>
  </si>
  <si>
    <t>ELABORACIÓN Y COLOCACIÓN DE CANCELERÍA A BASE DE PERFIL DE ALUMINIO BLANCO DE 2", FIJO INFERIORES SECCIÓN 1.35 x 0.75 M, FIJO SUPERIOR SECCIÓN DE 0.60 x 0.75 M, CON VENTANA CORREDIZA EN LA PARTE SUPERIOR SECCIÓN 0.60 x 0.75 M, CRISTAL TINTEX VERDE DE 6.00 MM, CON PELÍCULA ANTIASTILLABLE, MOSQUITERO CORREDIZO. INCLUYE: MANO DE OBRA, MATERIALES, HERRAMIENTA Y TODO LO NECESARIO PARA SU EJECUCIÓN. SECCIÓN TOTAL 1.35 x 1.50 M.</t>
  </si>
  <si>
    <t>0803CC12</t>
  </si>
  <si>
    <t>ELABORACIÓN Y COLOCACIÓN DE CANCELERÍA A BASE DE PERFIL DE ALUMINIO BLANCO DE 2", 2 FIJOS INFERIORES SECCIÓN 1.50 x 0.75 M, 2 FIJOS SUPERIORES SECCIÓN DE 0.69 x 0.75 M, CON 2 VENTANAS CORREDIZAS EN LA PARTE SUPERIOR SECCIÓN 0.65 x 0.75 M, CRISTAL TINTEX VERDE DE 6.00 MM, CON PELÍCULA ANTIASTILLABLE, MOSQUITERO CORREDIZO. INCLUYE: MANO DE OBRA, MATERIALES, HERRAMIENTA Y TODO LO NECESARIO PARA SU EJECUCIÓN. SECCIÓN TOTAL 3.00 x 1.50 M.</t>
  </si>
  <si>
    <t>0803CC13</t>
  </si>
  <si>
    <t>ELABORACIÓN Y COLOCACIÓN DE CANCELERÍA A BASE DE PERFIL DE ALUMINIO BLANCO DE 2", FIJO INFERIORES SECCIÓN 1.62 x 0.75 M, 1.56 x 0.75 M Y 1.63 x 0.75 M, 3 FIJOS SUPERIORES SECCIÓN DE 0.73 x 0.75 M, CON 3 VENTANAS CORREDIZAS EN LA PARTE SUPERIOR SECCIÓN 0.74 x 0.75 M, CRISTAL TINTEX VERDE DE 6.00 MM, CON PELÍCULA ANTIASTILLABLE, MOSQUITERO CORREDIZO. INCLUYE: MANO DE OBRA, MATERIALES, HERRAMIENTA Y TODO LO NECESARIO PARA SU EJECUCIÓN. SECCIÓN TOTAL 4.80 x 1.50 M.</t>
  </si>
  <si>
    <t>0803CC14</t>
  </si>
  <si>
    <t>ELABORACIÓN Y COLOCACIÓN DE CANCELERÍA A BASE DE PERFIL DE ALUMINIO BLANCO DE 2", FIJO INFERIOR SECCIÓN 1.20 x 0.75 M, FIJO SUPERIOR SECCIÓN DE 0.53 x 0.75 M, CON VENTANA CORREDIZA EN LA PARTE SUPERIOR SECCIÓN 0.53 x 0.75 M, CRISTAL TINTEX VERDE DE 6.00 MM, CON PELÍCULA ANTIASTILLABLE, MOSQUITERO CORREDIZO. INCLUYE: MANO DE OBRA, MATERIALES, HERRAMIENTA Y TODO LO NECESARIO PARA SU EJECUCIÓN. SECCIÓN TOTAL 1.20 x 1.50 M.</t>
  </si>
  <si>
    <t>0803CC15</t>
  </si>
  <si>
    <t>ELABORACIÓN Y COLOCACIÓN DE CANCELERÍA A BASE DE PERFIL DE ALUMINIO BLANCO DE 2", 2 FIJOS INFERIORES SECCIÓN 1.12 x 0.75 M, 2 FIJOS SUPERIORES SECCIÓN DE 0.50 x 0.75 M, CON 2 VENTANAS CORREDIZAS EN LA PARTE SUPERIOR SECCIÓN 0.50 x 0.75 M, CRISTAL TINTEX VERDE DE 6.00 MM, CON PELÍCULA ANTIASTILLABLE, MOSQUITERO CORREDIZO. INCLUYE: MANO DE OBRA, MATERIALES, HERRAMIENTA Y TODO LO NECESARIO PARA SU EJECUCIÓN. SECCIÓN TOTAL 2.23 x 1.50 M.</t>
  </si>
  <si>
    <t>0803CC16</t>
  </si>
  <si>
    <t>ELABORACIÓN Y COLOCACIÓN DE CANCELERÍA A BASE DE PERFIL DE ALUMINIO BLANCO DE 2", 2 FIJOS INFERIORES SECCIÓN 1.68 x 0.75 M, 2 FIJOS SUPERIORES SECCIÓN DE 0.78 x 0.75 M, CON 2 VENTANAS CORREDIZAS EN LA PARTE SUPERIOR SECCIÓN 0.78 x 0.75 M, CRISTAL TINTEX VERDE DE 6.00 MM, CON PELÍCULA ANTIASTILLABLE, MOSQUITERO CORREDIZO. INCLUYE: MANO DE OBRA, MATERIALES, HERRAMIENTA Y TODO LO NECESARIO PARA SU EJECUCIÓN. SECCIÓN TOTAL 3.35 x 1.50 M.</t>
  </si>
  <si>
    <t>0803CC17</t>
  </si>
  <si>
    <t>ELABORACIÓN Y COLOCACIÓN DE CANCELERÍA A BASE DE PERFIL DE ALUMINIO BLANCO DE 2", 3 FIJOS INFERIORES SECCIÓN 1.30 x 0.75 M, FIJO INFERIOR SECCIÓN 1.35 x 0.75 M Y FIJO INFERIOR SECCIÓN 1.37 x 0.75 M, 5 FIJOS SUPERIORES SECCIÓN DE 0.60 x 0.75 M, CON 5 VENTANAS CORREDIZAS EN LA PARTE SUPERIOR SECCIÓN 0.60 x 0.75 M, CRISTAL TINTEX VERDE DE 6.00 MM, CON PELÍCULA ANTIASTILLABLE, MOSQUITERO CORREDIZO. INCLUYE: MANO DE OBRA, MATERIALES, HERRAMIENTA Y TODO LO NECESARIO PARA SU EJECUCIÓN. SECCIÓN TOTAL 6.62 x 1.50 M.</t>
  </si>
  <si>
    <t>0803CC18</t>
  </si>
  <si>
    <t>ELABORACIÓN Y COLOCACIÓN DE CANCELERÍA A BASE DE PERFIL DE ALUMINIO BLANCO DE 2", PARA VENTANA FIJA, CON CRISTAL TINTEX VERDE DE 6.00 MM DE ESPESOR, CON PELÍCULA ANTIASTILLABLE. INCLUYE: MANO DE OBRA, MATERIALES, HERRAMIENTA, ANDAMIAJES Y TODO LO NECESARIO PARA SU EJECUCIÓN.</t>
  </si>
  <si>
    <t>0803CC19</t>
  </si>
  <si>
    <t>ELABORACIÓN Y COLOCACIÓN DE CANCELERÍA A BASE DE PERFIL DE ALUMINIO BLANCO DE 3", CON 2 PUERTAS CORREDIZAS SECCIÓN 1.30 x 2.52 M, 4 FIJOS INFERIORES SECCIÓN 1.30 x 2.52 M, 6 FIJOS SUPERIORES SECCIÓN 1.30 x 1.23 M, A BASE DE CRISTAL TEMPLADO TINTEX VERDE DE 9.00 MM, CON PELÍCULA ANTIASTILLABLE, INCLUYE: MANO DE OBRA, MATERIALES, HERRAMIENTA, ANDAMIAJES Y TODO LO NECESARIO PARA SU EJECUCIÓN. SECCIÓN TOTAL 7.85 x 3.75 M.</t>
  </si>
  <si>
    <t>0803CC20</t>
  </si>
  <si>
    <t>ELABORACIÓN Y COLOCACIÓN DE CANCELERÍA A BASE DE PERFIL DE ALUMINIO BLANCO DE 3", CON 2 PUERTAS CORREDIZAS SECCIÓN 1.33 x 2.52 M, 2 FIJOS INFERIORES SECCIÓN 1.39 x 2.52 M, 2 FIJOS SUPERIORES SECCIÓN 1.33 x 1.23 M, 2 FIJOS SUPERIORES SECCIÓN 1.39 x 1.23 M, A BASE DE CRISTAL TEMPLADO TINTEX VERDE DE 9.00 MM, CON PELÍCULA ANTIASTILLABLE, INCLUYE: MANO DE OBRA, MATERIALES, HERRAMIENTA, ANDAMIAJES Y TODO LO NECESARIO PARA SU EJECUCIÓN. SECCIÓN TOTAL 5.45 x 3.75 M.</t>
  </si>
  <si>
    <t>0803CC22</t>
  </si>
  <si>
    <t>ELABORACIÓN Y COLOCACIÓN DE CANCELERÍA A BASE DE PERFIL DE ALUMINIO BLANCO DE 2", CON VENTANA SUPERIOR ABATIBLE HACIA AFUERA SECCIÓN 0.30 x 0.60 M DE ALTO, FIJO INFERIOR DE 0.30 x 0.60 M DE ALTO, CON CRITAL SATINADO DE 6.00 MM DE ESPESOR, CON PELÍCULA ANTIASTILLABLE Y MOSQUITERO CORREDIZO A BASE DE PERFIL DE ALUMINIO. INCLUYE: MANO DE OBRA, MATERIALES, HERRAMIENTA Y TODO LO NECESARIO PARA SU EJECUCIÓN. SECCIÓN TOTAL 0.30 x 1.20 M DE ALTO.</t>
  </si>
  <si>
    <t>0803CC23</t>
  </si>
  <si>
    <t>SUMINISTRO  Y COLOCACIÓN DE PUERTA DE TAMBOR FORMADA POR 2 PLACAS DE SÓLICO FENÓLICO, MEDIANTE ESTRUCTURA PERIMETRAL DE PERFIL TUBULAR GALVANIZADO Y REFUERZOS ELECTROSOLDADOS, COLOR ROSA MEXICANO Y/O AZUL AQUA  MARCO A BASE DE MARCO DE ALUMINIO 1 1/2" x 1 1/2". INCLUYE: MANO DE OBRA, MATERIALES, HERRAMIENTA Y TODO LO NECESARIO PARA SU EJECUCIÓN. SECCIÓN 1.8 x 2.20 M. CON DOS HOJAS DE 0.90 X 2.20 CADA UNA.</t>
  </si>
  <si>
    <t>0804CC13</t>
  </si>
  <si>
    <t>SUMINISTRO  Y COLOCACIÓN DE PUERTA DE TAMBOR FORMADA POR 2 PLACAS DE SÓLICO FENÓLICO, MEDIANTE ESTRUCTURA PERIMETRAL DE PERFIL TUBULAR GALVANIZADO Y REFUERZOS ELECTROSOLDADOS, COLOR ROSA MEXICANO Y/O AZUL AQUA  MARCO A BASE DE MARCO DE ALUMINIO 1 1/2" x 1 1/2". INCLUYE: MANO DE OBRA, MATERIALES, HERRAMIENTA Y TODO LO NECESARIO PARA SU EJECUCIÓN. SECCIÓN 1.3 x 2.20 M. CON DOS HOJAS DE 0.65 X 2.20 CADA UNA</t>
  </si>
  <si>
    <t>08060013</t>
  </si>
  <si>
    <t>MAMPARA SANITARIA (kids), MARCA FENOTEK O SIMILAR A ESPECIFICACIONES TECNICAS, LINEA F-1 - MODELO ESTANDAR DE (1.80 MTS. ALTURA), COMPUESTA DE PUERTAS CON ALTURA DE 150-CMS. Y ARRASTRE DE 30-CMS. ACABADO COMPACTO FENOLICO ELABORADO A BASE DE UN COMPUESTO DE HOJAS DE FIBRA CELULOSA, IMPREGHNADAS CON RESINAS FENOLICAS, AMBAS CARAS ESTAN REVESTIDAS DE PAPEL DECORATIVO IMPREGNADO DE RESINAS MELAMINICAS, TODO ESTO FUSIONADO CON ALTA PRESION A 1000 LIBRAS POR PULGADA CUADRADA Y SOMETIDO A UNA TEMPERATURA DE 260 GRADOS CENTRIGRADOS, MARCA FORMICA, DE 12.7 M.M. DE ESPESOR, COLOR GRIS OXFORD, CODIGO, CON PERFIL DE MACHIMBRADO PARA BLOQUEO VISUAL AL INTERIOR DEL SANITARIO, BISAGRAS DE ACERO INOXIDABLE CAL.-12, CON CORTE DIAGONAL PARA CIERRE AUTOMATICO DE LA PUERTA, CERROJO RECTANGULAR DE ACERO INOXIDABLE TIPO 304, CAL.-12, CON AVISO DE OCUPACION EN COLORES VERDE/ROJO, ASI MISMO PANEL LATERAL DE LA MISMA MARCA, CON  MATERIAL DE LAS MISMAS CARACTERISTICAS ANTERIORES, EN SECCION 150-CMS. DE ALTURA Y 30-CMS. DE ARRASTRE, FIJADO A MURO Y A PILASTRA CON HERRAJES DE ACERO INOXIDABLE TIPO 304, CAL.-12,  PILASTRAS CON PERFIL MACHIMBRADO PARA COMPLEMENTAR EL BLOQUE VISUAL AL INTERIOR DEL SANITARIO, SISTEMA DE FIJACION A PISO CON TAQUETES METALICOS DE 5/8”, CON BARRA MAQUINADA DE ACERO INOXIDABLE DE 1” 1/8” DE ?, TIPO 303, CON FUNDA Y CHAPETON, CUMPLE CON LA NORMATIVIDAD DE RESISTENCIA EN 438:2005, ISO 45864 NEEMALD3, RESISTENTE A LA ABRASION, IMPACTO, HUMEDAD Y AL GRAFFITI. INCLUYE: MANO DE OBRA, MATERIALES, EQUIPO, HERRAMIENTA Y TODO LO NECESARIO PARA SU EJECUCIÓN.</t>
  </si>
  <si>
    <t>0606CU04</t>
  </si>
  <si>
    <t>SUMINISTRO Y COLOCACION DE BARANDAL A BASE DE ACERO INOXIDABLE TIPO 304 PULIDO SATINADO, EL CUAL CONSTA DE 3 RESGUARDOS HORIZONTALES TUBULARES DE 3/4" DE DIAMETRO EN CAL. 16, CONECTOR POSTE-PASAMANOS TUBULAR DE 3/4" DE DIAMETRO EN CAL. 16, POSTES TUBULARES DE 1 1/2" DE DIAMETRO EN EL MISMO CALIBRE, PASAMANOS  TUBULAR DE 1 1/2" DE DIAMETRO CAL. 16, BASE CIRCULAR DE ANCLAJE EN 4" DE DIAMETRO CON ESPESOR DE 3/16" Y 3 BARRENOS, ALTURA TOTAL DEL BARANDAL DE 90 CMS. DE ALTURA, DISTANCIA ENTRE POSTE DE 1.00 MTS INCLUYE: MATERIALES, MANO DE OBRA, HERRAMIENTA Y TODO LO NECESARIO PARA SU EJECUCION.</t>
  </si>
  <si>
    <t>TOTAL ALUMINIO</t>
  </si>
  <si>
    <t>CARPINTERIA</t>
  </si>
  <si>
    <t>0606CU05</t>
  </si>
  <si>
    <t>SUMINISTRO Y COLOCACION DE CLOSET, A BASE DE BASTIDOR EN MADERA DE PINO DE 1era.CALIDAD DE 2" X 1 1/2" PARA LARGUEROS Y TRAVESAÑOS, RECUBIERTO CON MELAMINA DE 5/8” Y/O 16.O M.M ESPESOR, MARCA DURAMEL, EN COLOR BCO. AMBAS CARAS PARA ENTREPAÑOS Y SOPORTES VERTICALES, CON CUBRE CANTO DE PAPEL MELAMINICO DEL MISMO COLOR, PUERTAS DE TAMBOR DE MADERA DE PINO DE 1era. CALIDAD RECUBIERTAS CON MELAMINA COLOR CAIRO TEXTIL Y CUBRE CANTO DEL MISMO COLOR, INCLUYE: MATERIALES, BISAGRAS Y HERRAJES EN ACERO INOXIDABLES, MANO DE OBRA, HERRAMIENTA Y TODO LO NECESARIO PARA SU EJECUCION EN  ACABADO SATINADO, SEGÚN DISEÑO. (VER DETALLES EN PLANO).</t>
  </si>
  <si>
    <t>0606CU06</t>
  </si>
  <si>
    <t>SUMINISTRO E INSTALACION DE MOBILIARIO DE ESCRITORIOS DE 0.70 M DE ANCHO Y 0.75 M DE ALTURA, CON ENTREPAÑOS Y GAVETAS DE GUARDA EN LA PARTE SUPERIOR CON PUERTAS, ASI COMO ARCHIVEROS CON CAJONES DE GUARDA DEL MISMO ESCRITORIO A BASE DE BASTIDOR EN MADERA DE PINO DE 1era. CALIDAD DE 2" X 1 1 /2" RECUBIERTO CON MELAMINA DE 5/8” Y/O 16.O M.M ESPESOR, MARCA DURAMEL, EN COLOR BCO. AMBAS CARAS PARA ENTREPAÑOS RO INOXIDABLES, ACABADO SATINADO, VER DETALLES ANEXOS. INCLUYE MATERIALES, MANO DE OBRA, HERRAMIENTA Y TODO LO NECESARIO PARA SU EJECUCION, SEGÚN DISEÑO.</t>
  </si>
  <si>
    <t>12074171</t>
  </si>
  <si>
    <t>SUMINISTRO Y FABRICACION DE MOBILIARIO DE GUARDA PARA ROPA CON ENTREPAÑOS Y GAVETAS DE GUARDA EN LA PARTE SUPERIOR E INFERIOR CON PUERTAS CORREDIZAS, A BASE DE BASTIDOR DE MADERA DE PINO DE 1era. CALIDAD DE 2" X 1 1/2" PARA LARGUEROS Y TRAVESAÑOS, RECUBIERTO CON MELAMINA DE 5/8” Y/O 16.O M.M ESPESOR Y SOPORTES VERTICALES, CON CUBRE CANTO DE PAPEL MELAMINICO DEL MISMO COLOR, PUERTAS EN MALAMINA COLOR CAIRO TEXTIL Y CUBRE CANTO DEL MISMO COLOR, INCLUYE BISAGRAS Y HERRAJES EN ACEPESOR, MARCA DURAMEL, EN COLOR BCO. AMBAS CARAS PARA ENTREPAÑOS Y SOPORTES VERTICALES, CON CUBRE CANTO DE PAPEL MELAMINICO DEL MISMO COLOR, PUERTAS EN MALAMINA COLOR CAIRO TEXTIL Y CUBRE CANTO DEL MISMO COLOR, INCLUYE BISAGRAS Y HERRAJES EN ACERO INOXIDABLES, ACABADO SATINADO, MATERIALES MANO DE OBRA, HERRAMIENTA Y TODO LO NECESARIO PARA SU EJECUCION, SEGÚN DISEÑO (VER DETALLES EN PLANO)</t>
  </si>
  <si>
    <t>TOTAL CARPINTERIA</t>
  </si>
  <si>
    <t>INSTALACIONES HIDRÁULICA Y MUEBLES DE BAÑO</t>
  </si>
  <si>
    <t>12033322</t>
  </si>
  <si>
    <t>SUMNISTRO, TENDIDO Y CONEXIÓN DE TUBERIA PPR DE 20 MM (1/2"), SOLDADO POR TERMOFUSIÓN, NORMA MEXICANA NMX-E-226/2-1998-SCFI, INCLUYE: MATERIALES, DESPREDICIOS, MANO DE OBRA, EQUIPO, HERRAMIENTA Y TODO LO NECESARIO PARA SU EJECUCIÓN.</t>
  </si>
  <si>
    <t>12074170</t>
  </si>
  <si>
    <t>SUMNISTRO, TENDIDO Y CONEXIÓN DE TUBERIA PPR DE (3/4") 25 MM DE DIAMETRO, SOLDADO POR TERMOFUSIÓN, NORMA MEXICANA NMX-E-226/2-1998-SCFI,  INCLUYE: MATERIALES, DESPREDICIOS, MANO DE OBRA, EQUIPO, HERRAMIENTA Y TODO LO NECESARIO PARA SU EJECUCIÓN.</t>
  </si>
  <si>
    <t>12074169</t>
  </si>
  <si>
    <t>SUMNISTRO, TENDIDO Y CONEXIÓN DE TUBERIA PPR DE 40 MM ( 1 1/4"), SOLDADO POR TERMOFUSIÓN, NORMA MEXICANA NMX-E-226/2-1998-SCFI, INCLUYE: MATERIALES, DESPREDICIOS, MANO DE OBRA, EQUIPO, HERRAMIENTA Y TODO LO NECESARIO PARA SU EJECUCIÓN.</t>
  </si>
  <si>
    <t>12100339</t>
  </si>
  <si>
    <t>SUMNISTRO, TENDIDO Y CONEXIÓN DE TUBERIA DE PPR DE 50 MM (1 1/2"), SOLDADO POR TERMOFUSIÓN, NORMA MEXICANA NMX-E-226/2-1998-SCFI, INCLUYE: MATERIALES, DESPREDICIOS, MANO DE OBRA, EQUIPO, HERRAMIENTA Y TODO LO NECESARIO PARA SU EJECUCIÓN.</t>
  </si>
  <si>
    <t>12033326</t>
  </si>
  <si>
    <t>REGISTRO HIDRAULICO SOBRE MURO, SECCION DE 28 X 55 CENTIMETROS, A BASE DE DOBLE MARCO Y CONTRAMARCO DE MADERA DE 19 X 25 MM DE SECCION, FIJADO SOBRE MURO CON TAQUETES Y PIJAS, ACABADO PINTADO EN COLOR NEGRO, TAPA A BASE DE MDF SECCION 32 X 59 CENTIMETROS, PINTADO EN COLOR NEGRO ACABADO POLIETILENO, INCLUYE: APERTURA DE VANO, BISAGRA DE PIANO FIJADA SOBRE TODA LA LONGITUD DE MARCO Y TAPA, CERRADURA TIPO PERICO, MATERIALES, DESPERDICIOS, MANO DE OBRA, HERRAMIENTA Y EQUIPO.</t>
  </si>
  <si>
    <t>12033325</t>
  </si>
  <si>
    <t>SUMINISTRO Y COLOCACIÓN DE CODO 90° TUBERIA PPR DE 20 MM (1/2") Ø, SOLDADO POR TERMOFUSIÓN, NORMA MEXICANA NMX-E-226/2-1998-SCFI, INCLUYE: MANO DE OBRA, MANTERIALES, HERRAMIENTA, DESPERDICIOS Y TODO LO NECESARIO PARA SU EJECUCIÓN</t>
  </si>
  <si>
    <t>12074175</t>
  </si>
  <si>
    <t>SUMINISTRO Y COLOCACION DE CODO 90° TUBERIA PPR DE 25 MM ( 3/4" ), SOLDADO POR TERMOFUSION. NORMA MEXICANA NMX-E-226/2-1998-SCFI. INCLUYE: MANO DE OBRA, MANTERIALES, HERRAMIENTA, DESPERDICIOS Y TODO LO NECESARIO PARA SU EJECUCION</t>
  </si>
  <si>
    <t>12074174</t>
  </si>
  <si>
    <t>SUMINISTRO Y COLOCACIÓN DE CODO 90° TUBERIA PPR 40 MM ( 1 1/4") Ø, SOLDADO POR TERMOFUSIÓN, NORMA MEXICANA NMX-E-226/2-1998-SCFI, INCLUYE: MANO DE OBRA, MANTERIALES, HERRAMIENTA, DESPERDICIOS Y TODO LO NECESARIO PARA SU EJECUCIÓN.</t>
  </si>
  <si>
    <t>12033327</t>
  </si>
  <si>
    <t>SUMINISTRO Y COLOCACIÓN DE CODO 90° PPR 50 MM ( 1 1/2") Ø, SOLDADO POR TERMOFUSIÓN, NORMA MEXICANA NMX-E-226/2-1998-SCFI, INCLUYE: MANO DE OBRA, MANTERIALES, HERRAMIENTA, DESPERDICIOS Y TODO LO NECESARIO PARA SU EJECUCIÓN</t>
  </si>
  <si>
    <t>12033328</t>
  </si>
  <si>
    <t>SUMINISTRO Y COLOCACION DE TEE TUBERIA PPR DE 19 MM ( 1/2") DE DIAMETRO, SOLDADO POR TERMOFUSION. NORMA MEXICANA NMX-E-226/2-1998-SCFI. INCLUYE: MANO DE OBRA, MANTERIALES, HERRAMIENTA, DESPERDICIOS Y TODO LO NECESARIO PARA SU EJECUCION</t>
  </si>
  <si>
    <t>12074208</t>
  </si>
  <si>
    <t>SUMINISTRO Y COLOCACION DE TEE TUBERIA PPR DE 25 MM (3/4"), SOLDADO POR TERMOFUSION. NORMA MEXICANA NMX-E-226/2-1998-SCFI. INCLUYE: MANO DE OBRA, MANTERIALES, HERRAMIENTA, DESPERDICIOS Y TODO LO NECESARIO PARA SU EJECUCION</t>
  </si>
  <si>
    <t>12000580</t>
  </si>
  <si>
    <t>SUMINISTRO Y COLOCACIÓN DE TEE DE 40 MM ( 1 1/4") Ø TUBERIA PPR, SOLDADO POR TERMOFUSIÓN, NORMA MEXICANA NMX-E-226/2-1998-SCFI, INCLUYE: MATERIALES, MANO DE OBRA, HERRAMIENTA Y TODO LO NECESARIO PARA SU EJECUCIÓN.</t>
  </si>
  <si>
    <t>12000595</t>
  </si>
  <si>
    <t>SUMINISTRO Y COLOCACION DE VALVULA DE COMPUERTA DE 19 MM (3/4") DE DIAMETRO, ROSCABLE O SOLDABLE, INCLUYE: CONEXIONES, MATERIALES, MANO DE OBRA, HERRAMIENTA, EQUIPO Y TODO LO NECESARIO PARA SU EJECUCION.</t>
  </si>
  <si>
    <t>12100175</t>
  </si>
  <si>
    <t>SUMINISTRO Y COLOCACION DE VALVULA DE COMPUERTA  SOLDABLE DE 38 MM. (1 1/2") DE DIAMETRO, INCLUYE: MATERIAL, MANO DE OBRA, HERRAMIENTA Y TODO LO NECESARIO PARA SU EJECUCION.</t>
  </si>
  <si>
    <t>12033324</t>
  </si>
  <si>
    <t>SUMINISTRO Y COLOCACION DE TUERCA UNION DE COBRE A COBRE DE 19 MM (3/4") DE DIAMETRO INCLUYE: MATERIALES, DESPERDICIOS, MANO DE OBRA, HERRAMIENTA, EQUIPO Y TODO LO NECESARIO PARA SU EJECUCION.</t>
  </si>
  <si>
    <t>12100318</t>
  </si>
  <si>
    <t>SUMINISTRO Y COLOCACION DE REDUCCIÓN PPR DE 25 X 20 MM ( 3/4" - 1/2" ) DE DIAMETRO, NORMA MEXICANA NMX-E-226/2-1998-SCFI. INCLUYE: MATERIAL, MANO DEOBRA, HERRAMIENTA, EQUIPO Y TODO LO NECESARIO PARA SU EJECUCION.</t>
  </si>
  <si>
    <t>12100347</t>
  </si>
  <si>
    <t>SUMINISTRO Y COLOCACION DE DISPENSADOR DE PAPEL HIGIENICO MARCA JOFEL MODELO TABARCA MINI CLAVE PH41300, O SIMILAR EN CALIDAD Y ESPECIFICACIONES TÉCNICAS.  COLOR TRANSPARENTE, CAPACIDAD DE ROLLO 9", INCLUYE: MATERIALES, MANO DE OBRA, HERRAMIENTA, EQUIPO Y TODO LO NECESARIO PARA SU EJECUCION.</t>
  </si>
  <si>
    <t>12080015</t>
  </si>
  <si>
    <t>SUMINISTRO Y COLOCACION DE DISPENSADOR DE TOALLA EN ROLLO MARCA JOFEL MODELO PALANCA MATIC CLAVE PT 51010 COLOR TRANSPARENTE, INCLUY: FIJACION, MATERIALES, MANO DE OBRA, HERRAMIENTA Y EQUIPO.</t>
  </si>
  <si>
    <t>12033412</t>
  </si>
  <si>
    <t>SUMINISTRO Y COLOCACION DE DISPENSADOR DE JABON RELLENABLE  MODELO AZUR MINI, CLAVE AC 85000 MARCA JOFEL  O SIMILAR EN CALIDAD Y ESPECIFICACIONES TÉCNICAS.   INCLUYE: TODO LO NECESARIO PARA SU EJECUCION.</t>
  </si>
  <si>
    <t>12074046</t>
  </si>
  <si>
    <t>SUMINISTRO Y COLOCACION DE DIFUSOR AMBIENTAL MARCA JOFEL, MODELO AI91000, COLOR BCO. CON APLIQUE AZUL, DIMENCIONES 242 M.M. ALTURA X 90 M.M. LARGO X 87 M.M. ANCHO, REQUIERE CON 2-BATERIAS ALCALINAS DE 1.5 V, TAMAÑO D PARA DIFUSOR Y 2-TAMAÑO AAA PARA CONTROL REMOTO. INCLUYE: MATERIALES, HERRAMIENTA, MANO DE OBRA Y TODO LO NECESARIO PARA SU EJECUCION.</t>
  </si>
  <si>
    <t>12060016</t>
  </si>
  <si>
    <t>SUMINISTRO Y COLOCACIÓN DE  BARRA DE SEGURIDAD RECTA SATINADA DE 700 MM. EN ACERO INOXIDABLE MODELO B-700-S. INCLUYE: MATERIAL, MANO DE OBRA, HERRAMIENTA, EQUIPO Y TODO LO NECESARIO PARA SU EJECUCIÓN.</t>
  </si>
  <si>
    <t>12074234</t>
  </si>
  <si>
    <t>SUMINISTRO Y COLOCACION DE SECADOR DE MANOS CON SENSOR ELECTRONICO  DE MANOS MARCA URREA  MODELO 3360 INCLUYE: MATERIALES, MANO DE OBRA, HERRAMIENTA Y TODO LO NECESARIO PARA SU EJECUCION</t>
  </si>
  <si>
    <t>12074235</t>
  </si>
  <si>
    <t>SUMNISTRO Y COLOCACIÓN DE INODORO ALARGADO PARA USO DE FLUXÓMETRO, FABRICADO EN CERÁMICA VITRIFICADA, ACABADO PORCELANIZADO CON FINO BRILLO, ESMALTE DE ALTA RESISTENCIA, TRAMPA DE 48 MM. ALTA CALIDAD ESTÉTICA, ACCIÓN DE SIFÓN DE MÁXIMA EFICIENCIA CON UNA SOLA DESCARGA. “NO SE TAPA”, DISEÑO DE TRAMPA CON ÓPTIMO BARRIDO QUE EVITA MALOS OLORES, DESCARGA DE 4.8 LITROS/1.26 GALONES, SPUD 1 1/2”, MODELO TERRA FLUX ALARGADA, MARCA CATO O SIMILAR EN CALIDAD Y COSTO, INCLUYE: MATERIALES, MANO DE OBRA, HERRAMIENTA, EQUIPO Y TODO LO NECESARIO PARA SU EJECUCIÓN.</t>
  </si>
  <si>
    <t>12510015</t>
  </si>
  <si>
    <t>SUMNISTRO Y COLOCACIÓN DE INODORO ALARGADO PARA USO DE FLUXÓMETRO, FABRICADO EN CERÁMICA VITRIFICADA, ACABADO PORCELANIZADO CON FINO BRILLO, ESMALTE DE ALTA RESISTENCIA, TRAMPA DE 48 MM. ALTA CALIDAD ESTÉTICA, ACCIÓN DE SIFÓN DE MÁXIMA EFICIENCIA CON UNA SOLA DESCARGA. “NO SE TAPA”, DISEÑO DE TRAMPA CON ÓPTIMO BARRIDO QUE EVITA MALOS OLORES, DESCARGA DE 4.8 LITROS/1.26 GALONES, SPUD 1 1/2”, MODELO HANDICAPPED FLUX, MARCA CATO O SIMILAR EN CALIDAD Y COSTO, INCLUYE: MATERIALES, MANO DE OBRA, HERRAMIENTA, EQUIPO Y TODO LO NECESARIO PARA SU EJECUCIÓN.</t>
  </si>
  <si>
    <t>12160097</t>
  </si>
  <si>
    <t>SUMINISTRO  Y COLOCACIÓN DE INODORO MODELO TANGO, MARCA CATO O SIMILAR EN CALIDAD Y COSTO, COLOR BLANCO, CON ASIENTO ALARGADO COLOR BLANCO, INCLUYE: MATERIAL, ALIMENTADORES, CUELLO DE CERA, MANO DE OBRA, HERRAMIENTA, EQUIPO Y TODO LO NECESARIO PARA SU EJECUCIÓN.</t>
  </si>
  <si>
    <t>12033353</t>
  </si>
  <si>
    <t>SUMINISTRO E INSTALACIÓN DE LAVABO DE PEDESTAL EN CERÁMICA DE 1era. CALIDAD, MARCA CATO, LÍNEA JAZMIN O SIMILAR EN CALIDAD Y COSTO, COLOR BLANCO, CO PERFORACIONES DE 4"; INCLUYE: ACCESORIOS, MANO DE OBRA, HEERRAMIENTA Y TODO LO NECESARIO PARA SU EJECUCIÓN.</t>
  </si>
  <si>
    <t>12160090</t>
  </si>
  <si>
    <t>SUMINISTRO E INSTALACIÓN DE OVALIN OVALADO DE CERÁMICA PORCELANIZADA EN 1RA CALIDAD, MARCA CATO O SIMILAR EN CALIDAD Y COSTO, SECCIÓN 20" ANCHO X 17" DE PROFUNDIDAD X 8 3/4" ALTURA, CERAMICA DE 10 MM ESPESOR, ESMALTE DE ALTA RESISTENCIA, ORIFICIOS DE 4", CON ACCESORIOS, INCLUYE: MATERIALES, MANO DE OBRA, HERRAMIENTA Y TODO LO NECESARIO PARA SU EJECUCIÓN.</t>
  </si>
  <si>
    <t>12160091</t>
  </si>
  <si>
    <t>SUMINISTRO Y COLOCACION DE ASIENTO O TAPA PARA INODORO EN 1era. CALIDAD, MARCA CATO, O SIMILAR EN CALIDAD Y COSTO, COLOR BLANCO, LINEA ALARGADO, ARO ABIERTO O SIMILAR EN CALIDAD Y COSTO; INCLUYE: MATERIAL, MANO DE OBRA, HERRAMIENTA Y TODO LO NECESARIO PARA SU EJECUCION.</t>
  </si>
  <si>
    <t>12080023</t>
  </si>
  <si>
    <t>SUMINISTRO Y COLOCACION DE LLAVE MONOMANDO PARA LAVABO, MARCA URREA, LINEA HATIA, CODIGO 9436ES, ACABADO CROMO O SIMILAR EN CALIDAD Y ESPECIFICACIONES TÉCNICAS, INCLUYE: MATERIALES, MANO DE OBRA, HERRAMIENTA Y TODO LO NECESARIO PARA SU EJECUCION.</t>
  </si>
  <si>
    <t>12510008</t>
  </si>
  <si>
    <t>SUMINISTRO Y COLOCACION DE LLAVE  DE NARIZ LINEA INOX ACABADO ACERO INOXIDABLE  MCA. URREA  MOD.18LINOX, INCLUYE: MATERIAL, HERRAMIENTA, MANO DE OBRA Y TODO LO NECESARIO PARA SU EJECUCION.</t>
  </si>
  <si>
    <t>12033337</t>
  </si>
  <si>
    <t>SUMINISTRO Y COLOCACION DE FLUXOMETRO DE SENSOR DE BATERIA CON NIPLE CORTO Y BOTON RECUBRIMIENTO ANTIBACTERIAL,  ENTRADA SUPERIOR PARA SPUD DE 32 MM  MARCA HELVEX  MODELO FB-110-32 ACABADO CROMO INCUYE: MATERIALES, MANO DE OBRA, HERRAMIENTA  Y TODO LO NECESARIO PARA SU EJECUCION.</t>
  </si>
  <si>
    <t>12033354</t>
  </si>
  <si>
    <t>SUMINISTRO Y COLOCAION DE REGADERA DE LINEA FUTURA, MARCA HELVEX, MODELO RM-7, ACABADO CROMO, INCLUYE: MATERIAL, HERRAMIENTA, MANO DE OBRA Y TODO LO NECESARIO PARA SU EJECUCION.</t>
  </si>
  <si>
    <t>12080025</t>
  </si>
  <si>
    <t>SUMINISTRO E INSTALACIÓN DE REGADERA ANTIVANDALICA O ANTI-AHORCAMIENTO, MARCA URREA, TECNOLOGIA 8, ACABADO CROMO, FIJACIÓN A MURO 10 CENTIMETROS DE LONGITUD, ANCHO DE 6 CENTIMETROS, TAPA DE PLASTICO, PRESIÓN REQUERIDA 3.0 KG/CM2. INCLUYE: MANERALES, CONEXIONES, ACCESORIOS  Y TODO LO NECESARIO PARA SU EJECUCION.</t>
  </si>
  <si>
    <t>12100317</t>
  </si>
  <si>
    <t>SUMINISTRO Y COLOCAION DE JUEGO DE MANERALES TRITON MARCA HELVEX, MODELO C-12, ACABADO CROMO, INCLUYE: MATERIAL, HERRAMIENTA, MANO DE OBRA Y TODO LO NECESARIO PARA SU EJECUCION.</t>
  </si>
  <si>
    <t>12106009</t>
  </si>
  <si>
    <t>SUMINISTRO Y COLOCACION DE CESPOL LAVABO/OVALIN MARCA URREA ACABADO CROMO, MODELO 207, INCLUYE: MATERIALES, MANO DE OBRA , HERRAMIENTA Y TODO LO NECESARIO PARA SU EJECUCION .</t>
  </si>
  <si>
    <t>12033341</t>
  </si>
  <si>
    <t>SUMINISTRO Y COLOCACION DE GANCHO METALICO MODELO 106 MARCA HELVEX INCLUYE: FIJACION, MATERIALES, MANO DE OBRA, HERRAMIENTA Y TODO LO NECESARIO PARA SU EJECUCION.</t>
  </si>
  <si>
    <t>1203CC01</t>
  </si>
  <si>
    <t>SUMINISTRO Y COLOCACION DE JABONERA CON AGARRADERA, LINEA CLASICA, MARCA HELVEX, MODELO CR 100, ACABADO CROMO, INCLUYE: TODO LO NECESARIO PARA SU EJECUCION.</t>
  </si>
  <si>
    <t>1203CC02</t>
  </si>
  <si>
    <t>SUMINISTRO Y COLOCACIÓN DE CRUZ DE 20 MM ( 1/2") Ø TUBERIA PPR, SOLDADO POR TERMOFUSIÓN, NORMA MEXICANA NMX-E-226/2-1998-SCFI, INCLUYE: MATERIALES, MANO DE OBRA, HERRAMIENTA Y TODO LO NECESARIO PARA SU EJECUCIÓN.</t>
  </si>
  <si>
    <t>1203CC03</t>
  </si>
  <si>
    <t>SUMINISTRO Y COLOCACION DE MONOMANDO PARA FREGADERO, MARCA URREA, LINEA COCINA, CODIGO 9434, ACABADO CROMO, PRESIÓN MÍNIMA REQUERIDA 0.5 KG/CM2, MATERIAL LATÓN, ALTURA 190 MM. INCLUYE: MATERIALES, MANO DE OBRA, HERRAMIENTA Y TODO LO NECESARIO PARA SU EJECUCION.</t>
  </si>
  <si>
    <t>1203CC04</t>
  </si>
  <si>
    <t>SUMINISTRO Y COLOCACION DE TARJA DE ACERO INOXIDABLE MARCA EB O SIMILAR LINEA CLASICA EN SECCION DE 54 x 144 CENTIMETROS, MODELO C-212N SELLADA CON SILICON, INCLUYE: MEZCLADORA Y TODO LO NECESARIO PARA SU EJECUCION.</t>
  </si>
  <si>
    <t>1203CC05</t>
  </si>
  <si>
    <t>SUMINISTRO Y COLOCACION DE CUBRE-TALADRO MARCA URREA, PARA LAVABO DE 4", INCLUYE: MATERIALES, MANO DE OBRA Y HERRAMIENTA.</t>
  </si>
  <si>
    <t>1203CC06</t>
  </si>
  <si>
    <t>SUMINISTRO Y COLOCACIÓN DE INODORO CON TANQUE Y MANIJA LATERAL, INFANTIL, MARCA NATURAL PLANET O SIMILAR A ESPECIFICACIONES TÉCNICAS, LINEA ROYALTY, COLOR BLANCO, EN 1A CALIDAD, CERAMICA AL ALTO BRILLO, CONSUMO 3.5 LTS/DESCARGA, ALTURA TAZA 27-CM x 29-CM DE ANCHO Y 50-CM DE LARGO, CERTIFICADO ANTE LA NOM009-CONAGUA, INCLUYE: MANO DE OBRA, MATERIALES, HERRAMIENTA Y TODO LO NECESARIO PARA SU EJECUCIÓN.</t>
  </si>
  <si>
    <t>1203CC07</t>
  </si>
  <si>
    <t>SUMINISTRO Y COLOCACIÓN DE BAÑO DE ARTESA, MARCA MEMOSA, SECCIÓN80-95 CM ALTUTA x 150 CM ANCHO x 70 CM DE FONDO, FABRICADO CON BASTIDOR DE ESTRUCTURA METÁLICA CAL. 18 CUBIERTA Y FALDÓN ACERO INOXIDABLE TIPO 304, TARJA CON CHAROLA DESMONTABLE, ENTREPAÑO EN ACERO AL CARBÓN CAL 20, ACCESORIO DE REGADERA DE TELEFÓNO, LLAVES DE MANERAL PARA AGUA CALIENTE Y FRÍA, TERMINADO CON PINTURA EXPOCIA LIBRE DE METALES PESADOS, COLCHONETA DE VINYL. INCLUYE: MANO DE OBRA, MATERIALES, HERRAMIENTA Y TODO LO NECESARIO PARA SU EJECUCIÓN.</t>
  </si>
  <si>
    <t>13080027</t>
  </si>
  <si>
    <t>SUMINISTRO Y COLOCACIÓN DE THERMOTANK TRONIC 4000T, 150L, 220V, PARA 4 SERVICIOS, 3KW DE CONSUMO, MARCA BOSCH. INCLUYE: MANO DE OBRA, MATERIALES, HERRAMIENTA Y TODO LO NECESARIO PARA SU EJECUCIÓN.</t>
  </si>
  <si>
    <t>TOTAL INSTALACIONES HIDRÁULICA Y MUEBLES DE BAÑO</t>
  </si>
  <si>
    <t>INSTALACIONES SANITARIAS</t>
  </si>
  <si>
    <t>13100028</t>
  </si>
  <si>
    <t>SUMINISTRO Y COLOCACION DE TUBO DE PVC LINEA ALCANTARILLADO DE JUNTA HERMETICA SERIE METRICA 25, 101MM DE DIAM. (4") NORMA MEXICANA NOM-001-CONAGUA-2011 DE ACUERDO AL MATERIAL. INCLUYE: EXCAVACION, RELLENO,  MATERIAL, MANO DE OBRA, HERRAMIENTA Y TODO LO NECESARIO PARA SU EJECUCION.</t>
  </si>
  <si>
    <t>13070037</t>
  </si>
  <si>
    <t>SUMINISTRO Y COLOCACION DE TUBO DE PVC LINEA ALCANTARILLADO DE JUNTA HERMETICA SERIE METRICA 25, 160 MM DE DIAM (6") NORMA MEXICANA NOM-001-CONAGUA-2011 DE ACUERDO AL MATERIAL. INCLUYE: EXCAVACION, RELLENO,  MATERIAL, MANO DE OBRA, HERRAMIENTA Y TODO LO NECESARIO PARA SU EJECUCION.</t>
  </si>
  <si>
    <t>13070038</t>
  </si>
  <si>
    <t>SUMINISTRO, TENDIDO Y CONEXIÓN DE TUBO DE PVC  SANITARIO NORMA PARA CEMENTAR DE 2" (50 MM) DE DIÁMETRO. NORMA MEXICANA NMX-E-199/1. INCLUYE: EXCAVACIÓN,  RELLENO,  MATERIAL, MANO DE OBRA, HERRAMIENTA Y TODO LO NECESARIO PARA SU EJECUCIÓN.</t>
  </si>
  <si>
    <t>13070039</t>
  </si>
  <si>
    <t>SUMINISTRO, TENDIDO Y CONEXIÓN DE TUBO DE PVC  SANITARIO NORMA PARA CEMENTAR DE 3" (75 MM) DE DIÁMETRO. NORMA MEXICANA NMX-E-199/1. INCLUYE: EXCAVACIÓN,  RELLENO,  MATERIAL, MANO DE OBRA, HERRAMIENTA Y TODO LO NECESARIO PARA SU EJECUCIÓN.</t>
  </si>
  <si>
    <t>13070040</t>
  </si>
  <si>
    <t>SUMINISTRO, TENDIDO Y CONEXIÓN DE TUBO DE PVC  SANITARIO NORMA PARA CEMENTAR DE 4" (100 MM) DE DIÁMETRO. NORMA MEXICANA NMX-E-199/1. INCLUYE: EXCAVACIÓN,  RELLENO,  MATERIAL, MANO DE OBRA, HERRAMIENTA Y TODO LO NECESARIO PARA SU EJECUCIÓN.</t>
  </si>
  <si>
    <t>13000213</t>
  </si>
  <si>
    <t>SUMINISTRO, TENDIDO Y CONEXIÓN DE TUBO DE PVC  SANITARIO NORMA PARA CEMENTAR DE 6" (150 MM) DE DIÁMETRO. NORMA MEXICANA NMX-E-199/1. INCLUYE: EXCAVACIÓN,  RELLENO,  MATERIAL, MANO DE OBRA, HERRAMIENTA Y TODO LO NECESARIO PARA SU EJECUCIÓN.</t>
  </si>
  <si>
    <t>13000221F</t>
  </si>
  <si>
    <t>REGISTRO SANITARIO A BASE DE TABICON 10 X 14 X 28 CM. TIPO PESADO  DE 14 CMS. DE ESP. ASENTADO Y APLANADO PULIDO CON MORTERO CEMENTO-ARENA 1:5 TAPA DE CONCRETO FC= 150 KG/CM2 CON MARCO Y CONTRAMARCO DE ANGULO COMERCIAL EN SECC. DE 0.40X0.60X0.40  MTS. INCLUYE: MATERIAL, DESPERDICIOS, MANO DE OBRA, HERRAMIENTA Y TODO LO NECESARIO PARA SU EJECUCION.</t>
  </si>
  <si>
    <t>13000221</t>
  </si>
  <si>
    <t>POZO DE VISITA DE 0.61 A 1.20 MTS.DE ANCHO CON BASE DE MAMPOSTERIA DE PIEDRA BRAZA DE 20 CMS. DE ESPESOR, MURO DE TABIQUE ROJO REC. DE 28 CM. DE ESPESOR ASENTADO CON MORTERO CEM-ARENA 1:5 Y APLANADO PULIDO CON MORTERO CEMENTO ARENA 1:3, ESCALON DE VARILLA LISA Y PLANTILLA DE 10 CM. DE ESP. DE CONCRETO F'C=150 KG/CM2., INCLUYE: EXCAVACION, RELLENO, MATERIALES, DESPERDICIOS, MANO DE OBRA, HERRAMIENTA Y TODO LO NECESARIO PARA SU EJECUCION._x000D_
DE 1.25 A 1.50  M. DE PROFUNDIDAD</t>
  </si>
  <si>
    <t>13070021</t>
  </si>
  <si>
    <t>POZO DE VISITA DE 0.61 A 1.20 MTS.DE ANCHO CON BASE DE MAMPOSTERIA DE PIEDRA BRAZA DE 20 CMS. DE ESPESOR, MURO DE TABIQUE ROJO REC. DE 28 CM. DE ESPESOR ASENTADO CON MORTERO CEM-ARENA 1:5 Y APLANADO PULIDO CON MORTERO CEMENTO ARENA 1:3, ESCALON DE VARILLA LISA Y PLANTILLA DE 10 CM. DE ESP. DE CONCRETO F'C=150 KG/CM2., INCLUYE: EXCAVACION, RELLENO, MATERIALES, DESPERDICIOS, MANO DE OBRA, HERRAMIENTA Y TODO LO NECESARIO PARA SU EJECUCION.
B).- DE 1.25 MTS. DE PROFUNDIDAD</t>
  </si>
  <si>
    <t>13070063</t>
  </si>
  <si>
    <t>SUMINSTRO Y COLOCACIÓN DE CODO DE PVC SANITARIO NORMA DE 50 MM. Ø X 90°, NORMA MEXICANA NMX-E-199/1. INCLUYE: MATERIAL, MANO DE OBRA, HERRAMIENTA, EQUIPO Y TODO LO NECESARIO PARA SU EJECUCIÓN.</t>
  </si>
  <si>
    <t>13070064</t>
  </si>
  <si>
    <t>SUMINISTRO Y COLOCACIÓN DE CODO DE PVC SANITARIO PARA CEMENTAR DE  45°X50 MM., INCLUYE: MATERIALES, ACARREOS, CORTES, DESPERDICIOS, INSTALACIÓN, MANO DE OBRA, PRUEBAS, EQUIPO, HERRAMIENTA Y TODO LO NECESARIO PARA SU EJECUCIÓN.</t>
  </si>
  <si>
    <t>13070065</t>
  </si>
  <si>
    <t>SUMINISTRO Y COLOCACIÓN DE CODO DE PVC SANITARIO PARA CEMENTAR DE  45°X75 MM., INCLUYE: MATERIALES, ACARREOS, CORTES, DESPERDICIOS, INSTALACIÓN, MANO DE OBRA, PRUEBAS, EQUIPO, HERRAMIENTA Y TODO LO NECESARIO PARA SU EJECUCIÓN.</t>
  </si>
  <si>
    <t>13070066</t>
  </si>
  <si>
    <t>SUMINISTRO Y COLOCACIÓN DE CODO DE PVC SANITARIO PARA CEMENTAR DE  45°X102 MM., INCLUYE: MATERIALES, ACARREOS, CORTES, DESPERDICIOS, INSTALACIÓN, MANO DE OBRA, PRUEBAS, EQUIPO, HERRAMIENTA Y TODO LO NECESARIO PARA SU EJECUCIÓN.</t>
  </si>
  <si>
    <t>13070073</t>
  </si>
  <si>
    <t>SUMINISTRO Y COLOCACIÓN DE CODO DE PVC SANITARIO PARA CEMENTAR DE  45°X150 MM., INCLUYE: MATERIALES, ACARREOS, CORTES, DESPERDICIOS, INSTALACIÓN, MANO DE OBRA, PRUEBAS, EQUIPO, HERRAMIENTA Y TODO LO NECESARIO PARA SU EJECUCIÓN.</t>
  </si>
  <si>
    <t>13070078</t>
  </si>
  <si>
    <t>SUMINISTRO Y COLOCACIÓN DE YEE DE PVC SANITARIO PARA CEMENTAR DE 50 MM. DE DIÁMETRO, INCLUYE: MATERIALES, ACARREOS, MANO DE OBRA, PRUEBAS, EQUIPO, HERRAMIENTA Y TODO LO NECESARIO PARA SU EJECUCIÓN.</t>
  </si>
  <si>
    <t>13000005</t>
  </si>
  <si>
    <t>SUMINISTRO Y COLOCACIÓN DE YEE REDUCCIÓN DE PVC SANITARIO PARA CEMENTAR DE 100X50 MM. DE DIÁMETRO, INCLUYE: MATERIALES, ACARREOS, MANO DE OBRA, PRUEBAS, EQUIPO, HERRAMIENTA Y TODO LO NECESARIO PARA SU EJECUCIÓN.</t>
  </si>
  <si>
    <t>15000403</t>
  </si>
  <si>
    <t>SUMINISTRO Y COLOCACION DE COLADERA MARCA HELVEX, MODELO C-24, INCLUYE: MATERIALES, CONEXIONES, MANO DE OBRA,  HERRAMIENTA Y TODO LO NECESARIO PARA SU EJECUCION.</t>
  </si>
  <si>
    <t>TOTAL INSTALACIONES SANITARIAS</t>
  </si>
  <si>
    <t>INSTALACIONES ELÉCTRICAS</t>
  </si>
  <si>
    <t>15000433</t>
  </si>
  <si>
    <t>SUMINISTRO Y TENDIDO DE TUBO CONDUIT P.V.C. TIPO R-1 (PESADO) DE 32 MM DE DIAMETRO MARCA PLATICOS REX, OMEGA, DURALON O SIMILAR, INCLUYE:  CONEXIONES,  TRAZO,  EXCAVACIONES,  RELLENO, MATERIAL, MANO DE OBRA, HERRAMIENTA Y TODO LO NECESARIO PARA SU EJECUCION.</t>
  </si>
  <si>
    <t>15000434</t>
  </si>
  <si>
    <t>SUMINISTRO Y TENDIDO DE TUBO CONDUIT DE FIERRO GALVANIZADO PARED GRUESA DE 32 MM. DIAM. INCLUYE: CONEXIONES, TRAZO, EXCAVACION,  RELLENO, MATERIAL, MANO DE OBRA, HERRAMIENTA Y TODO LO NECESARIO PARA SU EJECUCION.</t>
  </si>
  <si>
    <t>15000435</t>
  </si>
  <si>
    <t>SUMINISTRO Y TENDIDO DE TUBO CONDUIT DE FIERRO GALVANIZADO PARED GRUESA DE 38 MM. DIAM. INCLUYE: CONEXIONES, TRAZO, EXCAVACION,  RELLENO, MATERIAL, MANO DE OBRA, HERRAMIENTA Y TODO LO NECESARIO PARA SU EJECUCION.</t>
  </si>
  <si>
    <t>15000453</t>
  </si>
  <si>
    <t>SUMINISTRO Y TENDIDO DE TUBO CONDUIT DE FIERRO GALVANIZADO PARED GRUESA DE 50 MM. DIAM. INCLUYE: CONEXIONES, TRAZO, EXCAVACION,  RELLENO, MATERIAL, MANO DE OBRA, HERRAMIENTA Y TODO LO NECESARIO PARA SU EJECUCION.</t>
  </si>
  <si>
    <t>15000454</t>
  </si>
  <si>
    <t>SUMINISTRO, TENDIDO Y CONEXIÓN DE CABLE THW CALIBRE 8 MARCA CONDUMEX O SIMILAR EN CALIDAD Y COSTO, INCLUYE: MATERIALES, DESPERDICOS, MANO DE OBRA, HERRAMIENTA, EQUIPO Y TODO LO NECESARIO PARA SU EJECUCIÓN.</t>
  </si>
  <si>
    <t>15000455</t>
  </si>
  <si>
    <t>SUMINISTRO, TENDIDO Y CONEXION DE CABLE THW CALIBRE 6 MARCA CONDUMEX O SIMILAR,  INCLUYE:  MATERIALES,  DESPERDICOS,  MANO DE OBRA,  HERRAMIENTA,  EQUIPO Y TODO LO NECESARIO PARA SU EJECUCION.</t>
  </si>
  <si>
    <t>15000456</t>
  </si>
  <si>
    <t>SUMINISTRO, TENDIDO Y CONEXION DE CABLE THW CALIBRE 4 MARCA CONDUMEX O SIMILAR,  INCLUYE:  MATERIALES,  DESPERDICOS,  MANO DE OBRA,  HERRAMIENTA,  EQUIPO Y TODO LO NECESARIO PARA SU EJECUCION.</t>
  </si>
  <si>
    <t>15000457</t>
  </si>
  <si>
    <t>SUMINISTRO, TENDIDO Y CONEXION DE CABLE THW CALIBRE 2 MARCA CONDUMEX O SIMILAR,  INCLUYE:  MATERIALES,  DESPERDICOS,  MANO DE OBRA,  HERRAMIENTA,  EQUIPO Y TODO LO NECESARIO PARA SU EJECUCION.</t>
  </si>
  <si>
    <t>15000482</t>
  </si>
  <si>
    <t>SUMINISTRO, TENDIDO Y CONEXION DE CABLE THW CALIBRE 1/0 MARCA CONDUMEX O SIMILAR,  INCLUYE:  MATERIALES,  DESPERDICOS,  MANO DE OBRA,  HERRAMIENTA,  EQUIPO Y TODO LO NECESARIO PARA SU EJECUCION.</t>
  </si>
  <si>
    <t>15000481</t>
  </si>
  <si>
    <t>SUMINISTRO, TENDIDO Y CONEXION DE CABLE AWG CALIBRE 8  DE COBRE DESNUDO MARCA CONDUMEX O SIMILAR,  INCLUYE:  MATERIALES,  DESPERDICOS,  MANO DE OBRA,  HERRAMIENTA,  EQUIPO Y TODO LO NECESARIO PARA SU EJECUCION.</t>
  </si>
  <si>
    <t>15100189</t>
  </si>
  <si>
    <t>SUMINISTRO, TENDIDO Y CONEXIÓN DE CABLE AWG CALIBRE 10 DE COBRE DESNUDO MARCA CONDUMEX O SIMILAR EN CALIDAD Y COSTO, INCLUYE: MATERIALES, DESPERDICIOS, MANO DE OBRA, HERRAMIENTA, EQUIPO Y TODO LO NECESARIO PARA SU EJECUCIÓN.</t>
  </si>
  <si>
    <t>1503CC01</t>
  </si>
  <si>
    <t>SUMINISTRO Y COLOCACION DE GABINETE VACIO HIMEL MOD. CRN66300M DE 600X600X300 MM, INCLUYE: MATERIALES, HERRAMIENTA, MANO DE OBRA Y TODO LO NECESARIO PARA SU EJECUCION.</t>
  </si>
  <si>
    <t>15080863</t>
  </si>
  <si>
    <t>SUMINISTRO Y COLOCACION DE GABINETE VACIO HIMEL MOD. CRN65250 DE 600X400X250 MM, INCLUYE: MATERIALES, HERRAMIENTA, MANO DE OBRA Y TODO LO NECESARIO PARA SU EJECUCION.</t>
  </si>
  <si>
    <t>15080864</t>
  </si>
  <si>
    <t>SUMINISTRO Y TENDIDO DE TUBO CONDUIT DE FIERRO GALVANIZADO PARED DELGADA DE 16 MM. DIAM. INCLUYE: MATERIAL, MANO DE OBRA, HERRAMIENTA Y TODO LO NECESARIO PARA SU EJECUCION.</t>
  </si>
  <si>
    <t>15000452</t>
  </si>
  <si>
    <t>SUMINISTRO Y TENDIDO DE TUBO CONDUIT DE FIERRO GALVANIZADO PARED DELGADA DE 21 MM. DE DIAMETRO, INCLUYE: MATERIAL, MANO DE OBRA, HERRAMIENTA Y TODO LO NECESARIO PARA SU EJECUCION.</t>
  </si>
  <si>
    <t>15000480</t>
  </si>
  <si>
    <t>SUMINISTRO, TENDIDO Y CONEXIÓN DE CABLE THW CALIBRE 10 MARCA CONDUMEX O SIMILAR EN CALIDAD Y COSTO,  INCLUYE:  MATERIALES,  DESPERDICOS,  MANO DE OBRA,  HERRAMIENTA,  EQUIPO Y TODO LO NECESARIO PARA SU EJECUCIÓN.</t>
  </si>
  <si>
    <t>15000451</t>
  </si>
  <si>
    <t>SUMINISTRO, TENDIDO Y CONEXIÓN DE CABLE AWG CALIBRE 12 DE COBRE DESNUDO MARCA CONDUMEX O SIMILAR EN CALIDAD Y COSTO,  INCLUYE:  MATERIALES,  DESPERDICOS,  MANO DE OBRA,  HERRAMIENTA,  EQUIPO Y TODO LO NECESARIO PARA SU EJECUCIÓN.</t>
  </si>
  <si>
    <t>15070084</t>
  </si>
  <si>
    <t>SUMINISTRO, TENDIDO Y CONEXIÓN DE CABLE THW CALIBRE 12 MARCA CONDUMEX O SIMILAR EN CALIDAD Y COSTO,  INCLUYE:  MATERIALES,  DESPERDICOS,  MANO DE OBRA,  HERRAMIENTA,  EQUIPO Y TODO LO NECESARIO PARA SU EJECUCIÓN.</t>
  </si>
  <si>
    <t>15100190</t>
  </si>
  <si>
    <t>SUMINISTRO Y COLOCACIÓN DE LUMINARIO LED EMPOTRADO MODELO SERIE SQ 25 FLAT, L6370 -1I0, 25 WATTS, 127 VOLTS,  MARCA MAGG, INCLUYE: MATERIALES, MANO DE OBRA, HERRAMIENTA Y TODO LO NECESARIO PARA SU EJECUCIÓN.</t>
  </si>
  <si>
    <t>15030308</t>
  </si>
  <si>
    <t>SUMINISTRO Y COLOCACION DE LUMINARIA MODELO M 1400 DOMO, L5024-1ID, MARCA MAGG, 18 W, 127V. COLOR BCO. INCLUYE: MATERIALES. HERRAMIENTA, MANO DE OBRA Y TODO LO NECESARIO PARA SU EJECUCION.</t>
  </si>
  <si>
    <t>15080982</t>
  </si>
  <si>
    <t>SUMINISTRO Y COLOCACION DE LUMINARIO LED SOBRE PUESTO MODELO LUNA  13 S, L6374-1IO, 13 WATTS, 127 VOLTS, MARCA MAGG INCLUYE: MATERIALES, MANO DE OBRA, HERRAMIENTA Y TODO LO NECESARIO PARA SU EJECUCION.</t>
  </si>
  <si>
    <t>15080986</t>
  </si>
  <si>
    <t>SUMINISTRO E INSTALACION DE MANGUERA NEÓN LED 120W / MOD. 5050 SMD, IP65, 220V, MCA TECNO LITE, CON RIEL DE ALUMINIO MOD AC2200S, INCLUYE: CONECTORES, MANO DE OBRA, MATERIALES, HERRAMIENTA, EQUIPO Y TODO LO NECESARIO PARA SU EJECUCION.</t>
  </si>
  <si>
    <t>15080984</t>
  </si>
  <si>
    <t>SUMINISTRO Y COLOCACIÓN DE APAGADOR DE TRES VIAS  UN MÓDULO, MARCA LEVITON,  INCLUYE: MATERIAL, MANO DE OBRA, HERRAMIENTA Y TODO LO NECESARIO PARA SU EJECUCIÓN.</t>
  </si>
  <si>
    <t>15160108</t>
  </si>
  <si>
    <t>APAGADOR SENCILLO CON DOS MODULOS PARA MURO LEVITON, CON PLACA LEVITON; INCLUYE: MATERIALES, MANO DE OBRA, HERRAMIENTA Y TODO LO NECESARIO PARA SU EJECUCIÓN.</t>
  </si>
  <si>
    <t>1503CC02</t>
  </si>
  <si>
    <t>SUMINISTRO Y COLOCACIÓN DE CHALUPA GALVANIZADA DE 4" X 2" MARCA RACO; INCLUYE: MATERIAL, MANO DE OBRA, HERRAMIENTA Y TODO LO NECESARIO PARA SU EJECUCIÓN.</t>
  </si>
  <si>
    <t>1503CC03</t>
  </si>
  <si>
    <t>SUMINISTRO Y COLOCACIÓN DE LUMINARIA LED SOBREPUESTA, MODELO VIGIA 4EMLED2H20MV65B, 4 W, 127V, 200 LÚMENES, BLANCO, LUZ DE DÍA, MARCA TECNOLITE. INCLUYE: MANO DE OBRA, MATERIALES, HERRAMIENTA, ANDAMIAJE Y TODO LO NECESARIO PARA SU EJECUCIÓN.</t>
  </si>
  <si>
    <t>1503CC04</t>
  </si>
  <si>
    <t>SUMINISTRO Y COLOCACIÓN DE LUMINARIA LED PARA EMPOTRAR, MODELO BL U 2400, 50W, L-6472-1I0, 127V, MARCA MAGG O SIMILAR A ESPECIFICACIONES TÉCNICAS. INCLUYE: MANO DE OBRA, MATERIALES, HERRAMIENTA, ANDAMIAJES Y TODO LO NECESARIO PARA SU EJECUCIÓN.</t>
  </si>
  <si>
    <t>1503CC05</t>
  </si>
  <si>
    <t>SUMINISTRO Y COLOCACIÓN DE LUMINARIO LED PARA EMPOTRAR MODELO LUNA 9, 8W, USO GENERAL IP65, L-6655-1I0, 127V, MARCA MAGG, O SIMILAR A ESPECIFICACIONES TÉCNICAS. INCLUYE: MANO DE OBRA, MATERIALES, HERRAMIENTA, ANDAMIAJE Y TODO LO NECESARIO PARA SU EJECUCIÓN.</t>
  </si>
  <si>
    <t>1503CC06</t>
  </si>
  <si>
    <t>SUMINISTRO Y COLOCACIÓN DE LUMINARIA LES ARBOTANTE, MODELO ECLIPSE OVAL LED 18, L-7286-1I0, 13W, 127V, MARCA MAGG, O SIMILAR A ESPECIFICACIONES TÉCNICAS. INCLUYE: MANO DE OBRA, MATERIALES, HERRAMIENTA, ANDAMIAJE Y TODO LO NECESARIO PARA SU EJECUCIÓN.</t>
  </si>
  <si>
    <t>1503CC07</t>
  </si>
  <si>
    <t>SUMINISTRO Y COLOCACIÓN DE RECEPTÁCULO MONOFÁSICO GRADO INDUSTRIAL PESADO SENCILLO 2F+2H+PT, 250V, 60 Hz, NEMA 6-20R, COLOR BLANCO, CATÁLOGO HBL5461W, CON PLACA INCLUIDA Y CLAVIJA GRADO HOSPITALARIO INSULGRIP 2F+2H+PT, 250V, MODELO HBL5466CA, NORMAL, MARCA HUBBELL O SIMILAR EN CALIDAD Y ESPECIFICACIONES TÉCNICAS, COLOCADO EN MURO A 0.40 M.S.P.T. CON CUBIERTA TRASNPARENTE PARA RECEPTÁCULO DE SALIDA INDIVIDUAL RESISTENTE A LA INTEMPERIE. INCLUYE: MANO D EOBRA, MATERIALES, HERRAMIENTA Y TODO LO NECESARIO PARA SU EJECUCIÓN.</t>
  </si>
  <si>
    <t>1503CC08</t>
  </si>
  <si>
    <t>SUMINISTRO Y COLOCACIÓN DE MINISPLIT Y CONDENSADORA DE 2 TON DE CAPACIDAD, MIRAGE INVERTER X. INCLUYE: MANO DE OBRA, MATERIALES, HERRAMIENTA Y TODO LO NECESARIO PARA SU EJECUCIÓN.</t>
  </si>
  <si>
    <t>35033002</t>
  </si>
  <si>
    <t>SUMINISTRO Y CONEXIÓN DE FUENTE DE ALIMENTACIÓN ININTERRUMPIDA 2F, 240 VOLTS, DE 6 KVA DE CAPACIDAD, VOLTAJE DE SALIDA 120/208/220/230/240, MODELO UPS-IND HF 1200 BIFÁSICO, MARCA INDUSTRONIC, O SIMILAR A ESPECIFICACIONES TÉCNICAS. INCLUYE: MANO DE OBRA, MATERIALES, HERRAMIENTA, EQUIPO Y TODO LO NECESARIO PARA SU EJECUCIÓN.</t>
  </si>
  <si>
    <t>TOTAL INSTALACIONES ELÉCTRICAS</t>
  </si>
  <si>
    <t>VOZ Y DATOS</t>
  </si>
  <si>
    <t>15100006A</t>
  </si>
  <si>
    <t>SUMINISTRO Y COLOCACIÓN DE RACK PROFESIONAL ABIERTO 19" CON BASE "L" PARA ANCLAJE A PISO. MCA. LINKED PRO, MODELO EIRL-5545, INCLUYE: MANO DE OBRA, MATERIAL, HERRAMIENTA, EQUIPO Y TODO LO NECESARIO PARA SU EJECUCIÓN.</t>
  </si>
  <si>
    <t>20000004</t>
  </si>
  <si>
    <t>SUMINISTRO Y COLOCACION DE REGISTRO ELECTRICO PREFABRICADO DE 40 X 40 X 40 CM, INCLUYE: TAPA, MARCO GALVANIZADO, MATERIALES, MANO DE OBRA, HERRAMIENTA Y TODO LO NECESARIO  PARA SU EJECUCION.</t>
  </si>
  <si>
    <t>15000404</t>
  </si>
  <si>
    <t>REGISTRO TELEFONICO A BASE DE LAMINA GALVANIZADA CAL.22. PREFABRICADA DE 56 X 56 X 13  CMS. DE ESPESOR, TAPA CON BISAGRA DE PIANO Y CERRADURA DE PERICO. INC. MATERIAL, MANO DE OBRA Y HTA.</t>
  </si>
  <si>
    <t>15000401</t>
  </si>
  <si>
    <t>SUMINISTRO Y TENDIDO DE TUBO CONDUIT P.V.C. TIPO R-1 (PESADO) DE 38 MM DE DIAMETRO MARCA PLATICOSREX, OMEGA, DURALON O SIMILAR, INCLUYE:  CONEXIONES,  TRAZO,  EXCAVACIONES,  RELLENO, MATERIAL, MANO DE OBRA, HERRAMIENTA Y TODO LO NECESARIO PARA SU EJECUCION.</t>
  </si>
  <si>
    <t>35080037</t>
  </si>
  <si>
    <t>SUMINISTRO Y TENDIDO DE TUBO CONDUIT P.V.C. TIPO R-1 (PESADO) DE 19 MM DE DIAMETRO MARCA PLATICOS REX, OMEGA, DURALON O SIMILAR, INCLUYE:  CONEXIONES,  TRAZO,  EXCAVACIONES,  RELLENO, MATERIAL, MANO DE OBRA, HERRAMIENTA Y TODO LO NECESARIO PARA SU EJECUCION.</t>
  </si>
  <si>
    <t>15100143</t>
  </si>
  <si>
    <t>SUMINISTRO Y COLOCACIÓN DE SALIDA  DOBLE RJ45DE VOZ Y DATOS EN PARED, PLACA, CHALUPA GALVANIZADA DE 4" X 2", INCLUYE: MATERIAL, MANO DE OBRA, HERRAMIENTA Y TODO LO NECESARIO PARA SU EJECUCIÓN.</t>
  </si>
  <si>
    <t>35160019</t>
  </si>
  <si>
    <t>SUMINISTRO Y COLOCACIÓN DE REGISTRO GALVANIZADO DE 4"X4" CON TAPA, INCLUYE: MATERIALES, MANO DE OBRA, HERRAMIENTA, ANDAMIAJE Y TODO LO NECESARIO PARA SU EJECUCIÓN.</t>
  </si>
  <si>
    <t>35033059</t>
  </si>
  <si>
    <t>SUMINISTRO Y COLOCACION DE CAJA REGISTRO GALVANIZADA DE 6"X6" DE ACUERDO A NORMA NOM-001-SEDE-2012, INCLUYE: MANIOBRAS, ANDAMIAJE, MATERIALES, MANO DE OBRA, HERRAMIENTA Y TODO LO NECESARIO PARA SU EJECUCION.</t>
  </si>
  <si>
    <t>35060026</t>
  </si>
  <si>
    <t>SUMINISTRO Y TENDIDO DE TUBO CONDUIT DE FIERRO GALVANIZADO PARED DELGADA DE 19 MM. DIAM. PARA USO DE VOZ Y DATOS, INCLUYE: CONEXIONES,  MATERIAL, MANO DE OBRA, HERRAMIENTA Y TODO LO NECESARIO PARA SU EJECUCION.</t>
  </si>
  <si>
    <t>35033060</t>
  </si>
  <si>
    <t>SUMINISTRO Y COLOCACIÓN DE SOPORTES PARA TUBERÍA SUSPENDIDA BAJO LOSA A BASE DE UNA VARILLA ROSCADA DE 3/8", DE 50CM DE LONGITUD PROMEDIO CON ABRAZADERA TIPO PERA, INCUYE: MATERIAL, BARRENO EN LOSA Y MURO, TAQUETES, HERRAMIENTA, MANO DE OBRA Y ANDAMIAJES. (TRABAJOS HASTA 6.00M DE ALTURA) P.U.O.T.</t>
  </si>
  <si>
    <t>35033062</t>
  </si>
  <si>
    <t>SUMINISTRO Y TENDIDO DE TUBO CONDUIT DE FIERRO GALVANIZADO PARED DELGADA DE 25 MM. DIAM. PARA USO DE VOZ Y DATOS, INCLUYE: CONEXIONES, TRAZO, EXCAVACION,  RELLENO, MATERIAL, MANO DE OBRA, HERRAMIENTA Y TODO LO NECESARIO PARA SU EJECUCION.</t>
  </si>
  <si>
    <t>15000402</t>
  </si>
  <si>
    <t>SUMINISTRO Y TENDIDO DE TUBO CONDUIT P.V.C. TIPO R-1 (PESADO) DE 25 MM DE DIÁMETRO MARCA PLATICOS REX, OMEGA, DURALON O SIMILAR EN CALIDAD Y COSTO, INCLUYE:  CONEXIONES,  TRAZO,  EXCAVACIONES,  RELLENO, MATERIAL, MANO DE OBRA, HERRAMIENTA Y TODO LO NECESARIO PARA SU EJECUCIÓN.</t>
  </si>
  <si>
    <t>35070041</t>
  </si>
  <si>
    <t>SUMINISTRO Y TENDIDO DE TUBO CONDUIT DE FIERRO GALVANIZADO PARED DELGADA DE 51 MM. DIAM. PARA USO DE VOZ Y DATOS, INCLUYE: CONEXIONES, MATERIAL, MANO DE OBRA, HERRAMIENTA Y TODO LO NECESARIO PARA SU EJECUCION.</t>
  </si>
  <si>
    <t>20100003</t>
  </si>
  <si>
    <t>SUMINISTRO Y COLOCACIÓN DE CABLE TIPO UTP MARCA PAUNDIT MODELO NUC5C04IG-C, ALAMBRE DE COBRE, CAL 24 AWG COLOR AZUL O GRIS, CATEGORÍA 6 NETKEY O SIMILAR, INCLUYE: TENDIDO DE CABLE PARA NODOS EN UNA SOLA PIEZA, DESPERDICIOS, IDENTIFICACION DE NODOS, TESTEO DE CABLE, MATERIAL, MANO DE OBRA ESPECIALIZADA, HERRAMIENTA, ANDAMIAJE,  EQUIPO Y TODO LO NECESARIO PARA SU EJECUCIÓN.</t>
  </si>
  <si>
    <t>35165024</t>
  </si>
  <si>
    <t>SUMINISTRO, TENDIDO Y CONEXION DE CABLE TIPO HDMI MARCA STEREN MODELO 206-850 DE ALTA VELOCIDAD, INCLUYE: TENDIDO, MATERIALES, DESPERDICIOS, MANO DE OBRA, HERRAMIENTA Y EQUIPO.</t>
  </si>
  <si>
    <t>35080038</t>
  </si>
  <si>
    <t>SUMINISTRO Y COLOCACION DE FIBRA OPTICA MULTIMODO INTERNA/EXTERNA DE 6 HILOS 50/125 uM  MCA. OPTRONICS MOD. OPCFOIE50X06  OM2 50/125 PLENUM. INCLUYE CONEXIÓN DE LA FIBRA EN TERMOFUSION, PRUEBA,  MANO DE OBRA,  Y TODO LO NECESARIO PARA SU CORRECTA EJECUCION.</t>
  </si>
  <si>
    <t>35070045</t>
  </si>
  <si>
    <t>SUMI9NISTRO Y COLOCACION DE REGISTRO PARA PLAFON TIPO PZICEA, MCA. PANDUIT O SIMILAR, INCLUYE: MATERIAL, HERRAMIENTA, MANO DE OBRA Y TODO LO NECESARIO PARA SU EJECUCION.</t>
  </si>
  <si>
    <t>35033074</t>
  </si>
  <si>
    <t>SUMINISTRO Y COLOCACION DE DISCO DURO PURPLE DE 4TB / 3 AÑOS DE GARANTÍA / PARA VIDEOVIGILANCIA, MCA. WESTERN DIGITAL, MOD. WD40PURZ O SIMILAR EN CALIDAD Y PRECIO,  INCLUYE: INSTALACION, MATERIALES DE FIJACION, CONFIGURACIONES,  MANO DE OBRA ESPECIALIZADA Y HERRAMIENTA.</t>
  </si>
  <si>
    <t>35080071</t>
  </si>
  <si>
    <t>SUMINISTRO, TENDIDO Y CONEXIÓN DE CABLE CAT6+, CALIBRE 23 ALTO DESEMPEÑO, ETL, UL, CON GARANTÍA DE POR VIDA, COLOR AZUL, SUPER FLEXIBLE, DE 1000 METROS PARA APLICACIONES DE CCTV, VIDEO HD, Y REDES DE DATOS. MOD. PRO-CAT-6-PLUS/1000M, MCA. LINKEDPRO BY EPCOM. INCLUYE: MATERIALES, MANO DE OBRA, HERRAMIENTA Y TODO LO NECESARIO PARA SU EJECUCIÓN.</t>
  </si>
  <si>
    <t>35033035</t>
  </si>
  <si>
    <t>SUMINISTRO Y COLOCACION DE BARRA DE TIERRA DE 2.00 MTS PARA RACK DE 19" MCA. PANDUIT MOD RGS134-1Y, INCLUYE: MATERIAL, HERRAMIENTA, MANO DE OBRA Y TODO LO NECESARIO PARA SU EJECUCION.</t>
  </si>
  <si>
    <t>3503CC01</t>
  </si>
  <si>
    <t>SUMINISTRO Y COLOCACIÓN DE CASETE ETIQUETA AUTOLAMINADA DE VINIL BLANCO. MCA. PANDUIT, MOD. R100X150V1C O SIMILAR EN CALIDAD Y PRECIO, INCLUYE: MATERIALES,  MANO DE OBRA, Y TODO LO NECESARIO PARA SU CORRECTA EJECUCION.</t>
  </si>
  <si>
    <t>3503CC02</t>
  </si>
  <si>
    <t>SUMINISTRO Y COLOCACIÓN DE KIT DE TIERRA FÍSICA MODELO TG100K, CON ELECTRODO MAGNETOACTIVO 67 x 17 CM, CAPACIDAD MÁXIMA: 100 AMP, MODELO: KIT-MASTER-100K, MARCA: TOTAL GROUND Y/O SIMILAR A LAS ESPECIFICACIONES INDICADAS, INSTALADO A 0.04 M.S.P.T. INCLUYE: MANO DE OBRA, MATERIALES, HERRAMIENTA Y TODO LO NECESARIO PARA SU EJECUCIÓN.</t>
  </si>
  <si>
    <t>3503CC03</t>
  </si>
  <si>
    <t>SUMINISTRO Y COLOCACION DE REGISTRO POLIMERICO CILINDRICO 30X40 CMS, INCLUYE UNA VARILLA COPERWELD DE COBRE 5/8" X 3 M, CON ABRAZADERAS. INCLUYE: EXCAVACIONES, RELLENOS, MATERIALES, MANO DE OBRA, HERRAMIENTA Y TODO LO NECESARIO PARA SU EJECUCION.</t>
  </si>
  <si>
    <t>3503CC04</t>
  </si>
  <si>
    <t>SALIDA DOBLE RJ45 EN PISO PARA VOZ Y DATOS, MINI CAJA DE PISO REDONDA PARA 6 CONTACTOS DE DATOS (COLOR BRONCE) MARCA THORSMAN MODELO: THMCPDB. INCLUYE: MATERIAL, MANO DE OBRA, HERRAMIENTA Y TODO LO NECESARIO PARA SU EJECUCIÓN.</t>
  </si>
  <si>
    <t>3503CC05</t>
  </si>
  <si>
    <t>SUMINISTRO Y COLOCACIÓN DE CÁMARA DOMO IP 8 MEGAPIXEL / LENTE MOT. 2.8 A 12 MM / 40 M IR EXIR / EXTERIOR IP67 / IK10 WDR 120 Db / PoE / VIDEOANALITICOS (FILTRO DE FALSAS ALARMAS) / ULTRA BAJA ILUMINACIÓN / ENTRADA Y SALIDA DE AUDIO Y ALARMA. MODELO: DS-2CD2783G2-IZS, MARCA HIKVISION, O SIMILAR A ESPECIFICACIONES TÉCNICAS. INSTALADO EN PLAFON. INCLUYE: MANO DE OBRA, MATERIALES, HERRAMIENTA, ANDAMIAJE Y TODO LO NECESARIO PARA SU EJECUCIÓN.</t>
  </si>
  <si>
    <t>3503CC06</t>
  </si>
  <si>
    <t>SUMINISTRO Y COLOCACIÓN DE CÁMARA DE VIGILANCIA TIPO MINI DOMO PTZ IP 4 MEGAPIXEL / 4X ZOOM / H.265+ / 20 M IR EXIR / WDR / PoE / IK10 / EXTERIOR IP66 / DARKFIGHTER / MICRÓFONO INTEGRADO / MICROSD, MODELO: DS-2DE2A404IW-DE3(CO)(S6)©, MARCA: HIKVISION, O SIMILAR A ESPECIFICACIONES TÉNCICAS. INSTALADO EN PLAFON. INCLUYE: MANO DE OBRA, MATERIALES, HERRAMIENTA, ANDAMIAJE, Y TODO LO NECESARIO PARA SU EJECUCIÓN.</t>
  </si>
  <si>
    <t>3503CC07</t>
  </si>
  <si>
    <t>SUMINISTRO Y COLOCACIÓN DE CÁMARA IP TIPO BALA IP 8 MP / LANTE MOT. 2.8 A 12 MM / DEEPINGVIEW / WDR 120 DB / IP67 / IK10 / 50 M IR EXIR / CALEFACTOR, MODELO: IDS-2CD7A86G0-IZHS©, MARCA: HIKVISION, O SIMILAR A ESPECIFICACIONES TÉCNICAS. INSTALADA A 3.00 M EN MURO. INCLUYE: MANO DE OBRA, MATERIALES, HERRAMIENTA, ANDAMIAJES Y TODO LO NECESARIO PARA SU EJECUCIÓN.</t>
  </si>
  <si>
    <t>3503CC08</t>
  </si>
  <si>
    <t>SUMINISTRO Y CONEXIÓN DE PANTALLA  PARA MONITORIEO CCTV MONITOR LED FULL HD DE 32" / IDEAL PARA OFICINA YHOGAR / USO 24-7 / ENTRADA HDMI-VGA / COMPATIBLE CON MONTAJE VESA, MODELO: DS-05032QE, MCA. HIKVISION. O SIMILAR EN ESPECIFICACIONES TÉCNICAS. INCLUYE: MATERIAL, MANO DE OBRA, HERRAMIENTA, EQUIPO Y TODO LO NECESARIO PARA SU EJECUCIÓN.</t>
  </si>
  <si>
    <t>3503CC09</t>
  </si>
  <si>
    <t>SUMINISTRO Y COLOCACIÓN DE PLACAS DE PARED DE EXTENSIÓN HDMI SOBRE CAT. 6 A 40 CM , CON CNTROL IR, COMPATIBLE CON HDCP, MODELO: TT372W, MARCA: EPCOM TITANIUM, O SIMILAR A ESPECIFICACIONES TÉCNICAS. INCLUYE: MANO DE OBARA, MATERIALES, HERRAMIENTA Y TODO LO NECESARIO PARA SU EJECUCIÓN.</t>
  </si>
  <si>
    <t>3503CC10</t>
  </si>
  <si>
    <t>SUMINISTRO, COLOCACIÓN Y CONEXIÓN DE ACCESS POINT UNIFI 802.11 AC WAVE 2, SOPORTA 200 CLIENTES, INCLUYE PoE, MODELO: UAP-NANOHD, MARCA: UBIQUITI NETWORKS, O SIMILAR EN CALIDAD Y ESPECIFICACIONES TÉCNICAS. INCLUYE: MATERIALES, MANO DE OBRA, HERRAMIENTA Y TODO LO NECESARIO PARA SU INSTALACIÓN.</t>
  </si>
  <si>
    <t>3503CC11</t>
  </si>
  <si>
    <t>SUMINISTRO Y COLOCACIÓN DE CHAROLA TIPO MALLA DE ALUMINIO 150/50 MM, MARCA CHAROFIL O SIMILAR, SOPORTE BAJO LOSA A BASE DE UNICANAL 4x2", VARILLA ROSCADA A CADA 35 CM, INCLUYE: MATERIAL, MANO DE OBRA, HERRAMIENTA, EQUIPO Y TODO LO NECESARIO PARA SU EJECUCIÓN.</t>
  </si>
  <si>
    <t>3503CC13</t>
  </si>
  <si>
    <t>SUMINISTRO Y COLOCACIÓN DE CHAROLA TIPO MALLA DE ALUMINIO 200/50 MM, MARCA CHAROFIL O SIMILAR, SOPORTE BAJO LOSA A BASE DE UNICANAL 4x2", VARILLA ROSCADA A CADA 35 CM, INCLUYE: MATERIAL, MANO DE OBRA, HERRAMIENTA, EQUIPO Y TODO LO NECESARIO PARA SU EJECUCIÓN.</t>
  </si>
  <si>
    <t>3503CC14</t>
  </si>
  <si>
    <t>SUMI9NISTRO Y COLOCACION DE REGISTRO PARA PLAFON TIPO PZICE, MCA. PANDUIT PARA 8UR,O SIMILAR, INCLUYE: MATERIAL, HERRAMIENTA, MANO DE OBRA Y TODO LO NECESARIO PARA SU EJECUCION.</t>
  </si>
  <si>
    <t>3503CC15</t>
  </si>
  <si>
    <t>SUMINISTRO Y COLOCACIÓN DE KIT ORGANIZADOR VERTICAL DE CABLE DOBLE PARA RACK ABIERTO DE 45 UNIDADES, MODELO: LPCV-45D, MARCA: LINKEDPRO BY ECOM, O SIMILAR EN ESPECIFICACIONES TÉCNICAS. INCLUYE: MANO DE OBRA, MATERIALES, HERRAMIENTA, EQUIPO Y TODO LO NECESARIOS PARA SU EJECUCIÓN.</t>
  </si>
  <si>
    <t>3503CC16</t>
  </si>
  <si>
    <t>SUMINISTRO E INSTALACION DE ORGANIZADOR VERTICAL DE CABLE SENCILLO PARA GABINETE DE 45UR, MODELO: LP-ORG-45S, MARCA: LINKEDPRO BY EPCOM, O SIMILAR A ESPECIFICACIONES TÉCNICAS, INCLUYE: MATERIALES, MANO DE OBRA, HERRAMEINTA Y TODO LO NECESARIO PARA SU EJECUCION.</t>
  </si>
  <si>
    <t>3503CC17</t>
  </si>
  <si>
    <t>SUMINISTRO E INSTALACION DE ORGANIZADOR DE CABLES HORIZONTAL DE 19" METÁLICO, 2 UR, MODELO: LPCM-042U, MARCA LINKEDPRO BY EPCOM, O SIMILAR A ESPECIFICACIONES TÉCNICAS, INCLUYE: MATERIALES, MANO DE OBRA, HERRAMEINTA Y TODO LO NECESARIO PARA SU EJECUCION.</t>
  </si>
  <si>
    <t>3503CC18</t>
  </si>
  <si>
    <t>SUMINISTRO E INSTALACION DE OGANIZADOR DE CABLES HORIZONTAL 19" CON CUBIERTAMETÁLICA 1U, MODELO: LPCM-04, MARCA: LINKEDPRO BY EPCOM, O SIMILAR A ESPECIFICACIONES TÉCNICAS, INCLUYE: MATERIALES, MANO DE OBRA, HERRAMEINTA Y TODO LO NECESARIO PARA SU EJECUCION.</t>
  </si>
  <si>
    <t>3503CC19</t>
  </si>
  <si>
    <t>SUMINISTRO, COLOCACION Y INSTALACION DE FORTIGATE-100F, MARCA FORTINET, INCLUYE: MATERIALES, MANO DE OBRA, EQUIPO Y TODO LO NECESARIO PARA SU EJECUCION.</t>
  </si>
  <si>
    <t>3503CC20</t>
  </si>
  <si>
    <t>SUMINSTRO Y COLOCACIÓN DE SWITCH CISCO GIGABIT ETHERNET  BUSSINES 350, 48 PUERTOS PoE+, 10/100/1000MBPS + 4 PUERTOS SFP+, 176 GBIT/S, 16, 000 ENTRADAS-GESTIONADO MODELO: CBS350-48FP-4X-NA, MARCA: CISCO, O SIMILAR EN ESPECIFICACIONES TÉCNICAS, INCLUYE: MATERIAL, MANO DE OBRA, HERRAMIENTA, EQUIPO Y TODO LO NECESARIO PARA SU EJECUCIÓN.</t>
  </si>
  <si>
    <t>3503CC21</t>
  </si>
  <si>
    <t>SUMINSTRO Y COLOCACIÓN DE SWITCH CISCO GIGABIT ETHERNET  BUSSINES 110, 24 PUERTOS 10/100/1000 MBPS, + 2 PUERTOS SFP, 48 GBIT/S, 8000 ENTRADAS-NO ADMINISTRABLE, MODELO: CBS110-24T-NA, MARCA: CISCO, O SIMILAR EN ESPECIFICACIONES TÉCNICAS, INCLUYE: MATERIAL, MANO DE OBRA, HERRAMIENTA, EQUIPO Y TODO LO NECESARIO PARA SU EJECUCIÓN.</t>
  </si>
  <si>
    <t>3503CC22</t>
  </si>
  <si>
    <t>SUMINISTRO Y CONEXIÓN DE SISTEMA NVR 8K (34 MEGAPIXEL) / 64 CANALES IP / O BAHÍAS DE DISCO DURO / 2 TARJETAS DE RED / RAID CON HOT SWAP / 48 CANALES CON RECONOCIMIENTO FACIAL / ACUSENSE / FUENTE REDUNDANTE / HDMI EN 8K, MODELO: IDS-9664NXI-M8R/X, MARCA: HIKVISION, O SIMILAR EN ESPECIFICACIONES TÉCNICAS. INCLUYE: MATERIALES, MANO DE OBRA, HERRAMIENTA Y TODO LO NECESARIO PARA SU COLOCACIÓN.</t>
  </si>
  <si>
    <t>3503CC23</t>
  </si>
  <si>
    <t>SUMINISTRO Y CONEXIÓN DE SISTEMA NVR 12 MEGAPIXEL (4K) / 32 CANALES IP / 16 PUERTOS PoE+ / RECONOCIMIENTO FACIAL / ACUSENSE (EVITA FALSAS ALARMAS) / 4 BAHÍAS DE DISCO DURO / SWITCH PoE 300 MTS / HDMI EN 4K / ALARMAS I/O, MODELO: DS-7732NXI-K4/16P, MARCA: HIKVISION, O SIMILAR EN ESPECIFICACIONES TÉCNICAS. INCLUYE: MATERIALES, MANO DE OBRA, HERRAMIENTA Y TODO LO NECESARIO PARA SU COLOCACIÓN.</t>
  </si>
  <si>
    <t>3503CC24</t>
  </si>
  <si>
    <t>SUMINISTRO Y CONEXIÓN DE SISTEMA NVR 8 (4K) (COMPATIBLE CON CÁMARAS ACUSENSE) / 16 CANALES IP / 16 PUERTOS PoE+ / 2 BAHÍAS DE DISCO DURO / SALIDA DE VIDEO EN 4K / 300 METROS PoE MODO ESTENDIDO, MODELO: DS-7616NI-Q2/16P(D), MARCA: HIKVISION, O SIMILAR EN ESPECIFICACIONES TÉCNICAS. INCLUYE: MATERIALES, MANO DE OBRA, HERRAMIENTA Y TODO LO NECESARIO PARA SU COLOCACIÓN.</t>
  </si>
  <si>
    <t>3503CC25</t>
  </si>
  <si>
    <t>SUMINISTRO, TENDIDO Y CONEXIÓN DE BOBINA DE CABLE UTP 305 MTS / CAT 6 (24AWG) / COLOR BLANCO / PVC (CM) / USO EN INTERIOR / CCA (COBRE CON ALUMINIO) / APLICACIONES DE CCTV, MODELO: PRO-CAT-6 EXT-LITEW, MCA. LINKEDPRO BY EPCOM, O SIMILAR A ESPECIFICACIONES TÉCNICAS. INCLUYE: MATERIALES, MANO DE OBRA, HERRAMIENTA Y TODO LO NECESARIO PARA SU EJECUCIÓN.</t>
  </si>
  <si>
    <t>3503CC26</t>
  </si>
  <si>
    <t>SUMINISTRO Y COLOCACIÓN DE CABLE DE PARCHEO FTP CAT6 - 0.5 M - NEGRO, MODELO: LP-FT7-050-BK, MARCA: LINKEDPRO BY EPCOM, O SIMILAR A ESPECIFICACIONES TÉCNICAS, INCLUYE: MATERIALES, MANO DE OBRA, HERRAMIENTA Y TODO LO NECESARIO PARA SU EJECUCIÓN.</t>
  </si>
  <si>
    <t>3503CC27</t>
  </si>
  <si>
    <t>SUMINISTRO Y COLOCACIÓN DE CABLE DE PARCHEO UTP CAT6 - 0.5 M - BLANCO, MODELO: LP-UT6-050-WH, MARCA: LINKEDPRO BY EPCOM, O SIMILAR A ESPECIFICACIONES TÉCNICAS, INCLUYE: MATERIALES, MANO DE OBRA, HERRAMIENTA Y TODO LO NECESARIO PARA SU EJECUCIÓN.</t>
  </si>
  <si>
    <t>3503CC28</t>
  </si>
  <si>
    <t>SUMINISTRO Y COLOCACIÓN DE CABLE DE PARCHEO UTP CAT6 - 2.00 M - DIAMETRO REDUCIDO (28 AWG), MODELO: LP-UT6-200-BK-28, MARCA: LINKEDPRO BY EPCOM, O SIMILAR A ESPECIFICACIONES TÉCNICAS, INCLUYE: MATERIALES, MANO DE OBRA, HERRAMIENTA Y TODO LO NECESARIO PARA SU EJECUCIÓN.</t>
  </si>
  <si>
    <t>3503CC29</t>
  </si>
  <si>
    <t>SUMINISTRO Y COLOCACIÓN DE ROLLO DE CABLE HDMI DE 19 HILOS PURO COBRE CALIBRE 28AWG OD9.0 MM, COLOR NEGRO, MARCA LANCOM  100 M, O SIMILAR EN ESPECIFICACIONES TÉCNICAS. INCLUYE: MATERIAL, MANO DE OBRA, HERRAMIENTA Y TODO LO NECESARIO PARA SU CORRECTA COLOCACIÓN.</t>
  </si>
  <si>
    <t>3503CC30</t>
  </si>
  <si>
    <t>SUMINISTRO Y COLOCACIÓN DE CINTA DE CONTACTO, DE 75 PIES (22.9M) DE LARGO, 19.1 MM DE ANCHO, COLOR NEGRO, MCA. PANDUIT, MOD. HLS-75R0 O SIMILAR EN ESPECIFICACIONES TÉCNICAS, INCLUYE: MATERIALES, MANO DE OBRA, HERRAMIENTA Y TODO LO NECESARIO PARA SU EJECUCIÓN.</t>
  </si>
  <si>
    <t>3503CC31</t>
  </si>
  <si>
    <t>SUMINISTRO Y COLOCACION DE TECLADO COMPATIBLE CON EL PANEL HYBRID PRO HIKVISION DS-PHA64-LP Y DS-PHA64-LP(B) / PANTALLA LCD / 2 ZONAS CABLEADAS / 1 SALIDA DE ALARMA / 64 LLAVEROS, MODELO: DS-PK1-LRT-HWB, MARCA: HIKVISION, INSTALADO A 1.40 M.S.P.T., O SIMILAR A ESPECIFICACIONES TÉCNICAS INCLUYE: MATERIALES, MANO DE OBRA, HERRAMIENTA Y TODO LO NECESARIO PARA SU EJECUCION.</t>
  </si>
  <si>
    <t>3503CC32</t>
  </si>
  <si>
    <t>SUMINISTRO Y COLOCACION DE LECTOR IP DE HUELLA Y PROXIMIDAD CON TECLADO ANTIVANDÁLICO PARA EXTERIOR / ADMINISTRACIÓN CON SOFTWARE O DE MANERA AUTÓNOMA (DIRECTO EN EL TECLADO) / RELEVADOR PARA CHAPA, MODELO: XT-5, MARCA: ZKTECO - ACCESSPRO, INSTALADO EN MURO A 1.20 M.S.P.T., O SIMILAR A ESPECIFICACIONES TÉCNICAS INCLUYE: MATERIALES, MANO DE OBRA, HERRAMIENTA Y TODO LO NECESARIO PARA SU EJECUCION.</t>
  </si>
  <si>
    <t>3504CC01</t>
  </si>
  <si>
    <t>SUMINISTRO Y COLOCACION DE BOTÓN DE PARO DE EMERGENCIA / SALIDA DE EMERGENCIA EN COLOR ROJO / TIPO ENCLAVADO, MODELO: APBSEMC, MARCA: ACCESSSPRO, O SIMILAR A ESPECIFICACIONES TÉCNICAS INCLUYE: MATERIALES, MANO DE OBRA, HERRAMIENTA Y TODO LO NECESARIO PARA SU EJECUCION.</t>
  </si>
  <si>
    <t>33080009</t>
  </si>
  <si>
    <t>SUMINISTRO Y COLOCACION DE APARATO TELEFONICO Cisco Teléfono IP 7811 con Pantalla 3.28'' 7811, Altavoz, 1 Linea, PoE, Negro/Plata O SIMILAR EN CALIDAD Y ESPECIFICACIONES TÉCNICAS.  INCLUYE: MATERIAL, HERRAMIENTA, MANO DE OBRA Y TODO LO NECESARIO PARA SU CORRECTA EJECUCION.</t>
  </si>
  <si>
    <t>TOTAL VOZ Y DATOS</t>
  </si>
  <si>
    <t>INSTALACIONES CONTRA INCENDIO</t>
  </si>
  <si>
    <t>33100007</t>
  </si>
  <si>
    <t>SUMINISTRO Y COLOCACION DE DETECTOR DE HUMO FOTOELECTRICO DIRECCIONABLE, PARA USO CON PANELES DIRECCIONABLES, MARCA FIRELITE MODELO SD-365 O SIMILAR INCLUYE: MATERIALES, MANO DE OBRA, HERRAMIENTA Y TODO LO NECESARIO PARA SU EJECUCION.</t>
  </si>
  <si>
    <t>33100005</t>
  </si>
  <si>
    <t>SUMINISTRO Y COLOCACION DE DETECTOR DE HUMO FOTOELECTRICO DIRECCIONABLE COLOR BLANCO  MARCA FIRELITE MODELO SD-355 O SIMILAR INCLUYE: MATERIALES, MANO DE OBRA, HERRAMIENTA Y TODO LO NECESARIO PARA SU EJECUCION.</t>
  </si>
  <si>
    <t>33080004</t>
  </si>
  <si>
    <t>SUMINISTRO Y COLOCACION DE ESTACION MANUAL DE ALERTA  MARCA FIRELITE MODELO BG-12L O SIMILAR EN CALIDAD Y ESPECIFICACIONES TÉCNICAS DE ACUERDO A NORMA NOM-002-STPS-2010, INCLUYE: MATERIALES, MANO DE OBRA, HERRAMIENTA Y TODO LO NECESARIO PARA SU EJECUCION.</t>
  </si>
  <si>
    <t>33070010</t>
  </si>
  <si>
    <t>SUMINISTRO Y COLOCACION DE SIRENA ESTROBO MULTICANDELAS MODELO P2R MCA. SYSTEM SENSOR  INCLUYE: MATERIALES, MANO DE OBRA, HERRAMIENTA Y TODO LO NECESARIO PARA SU EJECUCION.</t>
  </si>
  <si>
    <t>33160030</t>
  </si>
  <si>
    <t>SUMINISTRO Y COLOCACIÓN DE ANUNCIADOR SERIAL MODELO ANN-80 MARCA FIRELITE ALARMS O SIMILAR EN CALIDAD Y ESPECIFICACIONES TÉCNICAS DE ACUERDO A NORMA NOM-002-STPS-2010, INCLUYE: MATERIAL, MANO DE OBRA, HERRAMIENTA, Y TODO LO NECESARIO PARA SU EJECUCIÓN.</t>
  </si>
  <si>
    <t>35033018</t>
  </si>
  <si>
    <t>SUMINISTRO Y COLOCACION DE MODULO AISLADOR DE CORTO CIRCUITO, INSTALADO EN MURO O EN PLAFON, MODELO I300, MCA. FIRE LITE  O SIMILAR EN CALIDAD Y ESPECIFICACIONES TÉCNICAS DE ACUERDO A NORMA NOM-002-STPS-2010, INCLUYE: MATERIALES, MANO DE OBRA, HERRAMIENTA Y TODO LO NECESARIO PARA SU EJECUCION.</t>
  </si>
  <si>
    <t>15160170</t>
  </si>
  <si>
    <t>SUMINISTRO Y COLOCACION DE CAJA REGISTRO DE PVC DE 4" X 4" CON TAPA, DE ACUERDO A NORMA NOM-001-SEDE-2012. INCLUYE: MATERIALES, MANO DE OBRA, HERRAMIENTA Y TODO LO NECESARIO PARA SU EJECUCION.</t>
  </si>
  <si>
    <t>35080076</t>
  </si>
  <si>
    <t>SUMINISTRO Y COLOCACION DE CAJA REGISTRO PVC DE 6" X 6", INCLUYE: MANIOBRAS, ANDAMIAJE, MATERIALES, MANO DE OBRA, HERRAMIENTA Y TODO LO NECESARIO PARA SU EJECUCION.</t>
  </si>
  <si>
    <t>33030015</t>
  </si>
  <si>
    <t>SUMINISTRO Y COLOCACION DE CAJA DE REGISTRO REDONDO 6", DE ACUERDO A NORMA NOM-001-SEDE-2012. INCLUYE: MATERIALES, MANO DE OBRA, HERRAMIENTA Y TODO LO NECESARIO PARA SU EJECUCION.</t>
  </si>
  <si>
    <t>35080031</t>
  </si>
  <si>
    <t>SUMINISTRO Y COLOCACIÓN DE EXTINTOR CLASE A,B,C, TIPO HALOTRÓN-1, Dicloro y Trifluoroetano, 5.00Kg, MCA. PHILADELPHIA O SIMILAR EN CALIDAD Y ESPECIFICACIONES TÉCNICAS DE ACUERDO A NORMAS NOM-104-STPS-2001 Y NOM-154-SCFI-2005; INCLUYE: MATERIAL, MANO DE OBRA, HERRAMIENTA Y TODO LO NECESARIO PARA SU EJECUCIÓN.</t>
  </si>
  <si>
    <t>35080051</t>
  </si>
  <si>
    <t>SUMINISTRO Y TENDIDO DE TUBO CONDUIT DE PVC TIPO PARA VOZ Y DATOS,PARED DELGADA DE 16 MM. DIÁMETRO AHOGADA EN MURO O SOBRE PLAFON,  INCLUYE: CONEXIONES, MATERIAL, MANO DE OBRA, HERRAMIENTA Y TODO LO NECESARIO PARA SU EJECUCIÓN.</t>
  </si>
  <si>
    <t>35080061</t>
  </si>
  <si>
    <t>SUMINISTRO Y TENDIDO DE TUBO CONDUIT DE PVC TIPO PARA VOZ Y DATOS,PARED DELGADA DE 21 MM. DIÁMETRO AHOGADA EN MURO O SOBRE PLAFON,  INCLUYE: CONEXIONES, MATERIAL, MANO DE OBRA, HERRAMIENTA Y TODO LO NECESARIO PARA SU EJECUCIÓN.</t>
  </si>
  <si>
    <t>35080020</t>
  </si>
  <si>
    <t>SUMINISTRO Y TENDIDO DE TUBO CONDUIT DE PVC TIPO PARA VOZ Y DATOS,PARED DELGADA DE 27 MM. DIÁMETRO AHOGADA EN MURO O SOBRE PLAFON,  INCLUYE: CONEXIONES, MATERIAL, MANO DE OBRA, HERRAMIENTA Y TODO LO NECESARIO PARA SU EJECUCIÓN.</t>
  </si>
  <si>
    <t>35080021</t>
  </si>
  <si>
    <t>SUMINISTRO Y COLOCACION DE CODO DE 90° DE CONDUIT PVC PESADO PARA VOZ Y DATOS DE 21MM DE DIAMETRO, INCLUYE: MANIOBRAS, MATERIALES, MANO DE OBRA, ANDAMIAJE Y HERRAMIENTA.</t>
  </si>
  <si>
    <t>33030017</t>
  </si>
  <si>
    <t>SUMINISTRO Y COLOCACION DE CODO DE 90° DE CONDUIT PVC PESADO PARA VOZ Y DATOS DE 25MM DE DIAMETRO, INCLUYE: MANIOBRAS, MATERIALES, MANO DE OBRA, ANDAMIAJE Y HERRAMIENTA.</t>
  </si>
  <si>
    <t>3303CC01</t>
  </si>
  <si>
    <t>SUMINISTRO, COLOCACION Y TENDIDO DE ALAMBRE PARA ALARMAS COTRA INCENDIO BLINDADO, TIPO FPLR, 2x16, CAL. 16, COLOR ROJO, MODELO 44065504, MARCA HONEYWELL HOME RESIDEO, O SIMILAR EN CALIDAD Y ESPECIFICACIONES TÉCNICAS DE ACUERDO A NORMA NOM-002-STPS-2010. INCLUYE: MATERIAL, MANO DE OBRA, HERRAMIENTA Y TODO LO NECESARIO PARA SU EJECUCION.</t>
  </si>
  <si>
    <t>3303CC02</t>
  </si>
  <si>
    <t>SUMINISTRO, COLOCACION Y TENDIDO DE ALAMBRE PARA ALARMAS COTRA INCENDIO BLINDADO, TIPO FPL-CL2, 4x18, CAL. 18, COLOR ROJO, MODELO 44035504, MARCA HONEYWELL HOME RESIDEO, O SIMILAR EN CALIDAD Y ESPECIFICACIONES TÉCNICAS DE ACUERDO A NORMA NOM-002-STPS-2010. INCLUYE: MATERIAL, MANO DE OBRA, HERRAMIENTA Y TODO LO NECESARIO PARA SU EJECUCION.</t>
  </si>
  <si>
    <t>17161037</t>
  </si>
  <si>
    <t>SUMINISTRO Y COLOCACION DE PANEL DE DETECCION DE INCENDIO DIRECCIONABLE DE 318 PUNTOS, MARCA FIRE LITE ALARMS, MODELO MS-9600-LS O SIMILAR EN CALIDAD Y ESPECIFICACIONES TÉCNICAS DE ACUERDO A NORMA NOM-002-STPS-2010, INCLUYE: MATERIALES, HERRAMIENTA, MANO DE OBRA Y TODO LO NECESARIO PARA SU EJECUCION.</t>
  </si>
  <si>
    <t>TOTAL INSTALACIONES CONTRA INCENDIO</t>
  </si>
  <si>
    <t>PISOS</t>
  </si>
  <si>
    <t>1704CC05</t>
  </si>
  <si>
    <t>FIRME A BASE DE CONCRETO DE F'C= 200 KG/CM2 DE 10 CM DE ESPESOR, ARMADO CON MALLA ELECTROSOLDADA 6X6-10/10, PARA RECIBIR PISO DE LOSETA CERÁMICA: INCLUYE: MATERIALES, DESPERDICIOS, NIVELES, MANO DE OBRA, HERRAMIENTA, EQUIPO Y TODO LO NECESARIO PARS SU EJECUCIÓN.</t>
  </si>
  <si>
    <t>17033331</t>
  </si>
  <si>
    <t>PISO A BASE DE CONCRETO HIDRÁULICO DE F'C=200 KG/CM2 ARAMADO CON MALLA ELECTROSOLDADADA 6-6/10-10, TERMINADO LAVADO, INCLUYE, NIVELES, MUESTRAS, MATERIALES, DESPERDICIOS, MANO DE OBRA, HERRAMIENTA, EQUIPO, CURADO, VIBRADO Y TODO LO NECESARIO PARA SU CORRECTA EJECUCIÓN DE 12 CM DE ESPESOR.</t>
  </si>
  <si>
    <t>1704CC06</t>
  </si>
  <si>
    <t>PISO A BASE DE LOSETA PORCELANICA DE 1RA. CALIDAD, MARCA CESANTONI O SIMILAR A ESPECIFICACIONES TECNICA, LINEA KIEL PIEDRA, MODELO SAND, EN SECCION 60 X 60-CMS., DE 11.0 M.M. ESPESOR, 2.0 M.M. DE BOQUILLA, PEI IV (TRAFICO MEDIO-ALTO), TEXTURA Y TONO MEZCLADO (ALTO), RESISTENCIA AL AGUA = 5%  A.S.T.M. C373, MOHS 5-8 A.S.T.M. C1028, RESISTENCIA A LA FLEXION = 350 KGS. ISO 10545-4,, ASENTADO CON ADHESIVO, EMBOQUILLADO CON LECHADA DE  JUNTEADOR SIN ARENA, COLOR SIMILAR. INCLUYE: MATERIALES, MANO DE OBRA, HERRAMIENTA Y TODO LO NECESARIO PARA SU EJECUCIÓN.</t>
  </si>
  <si>
    <t>0404CC15</t>
  </si>
  <si>
    <t>PISO A BASE DE LOSETA VINILICA, MARCA VINYLASA O SIMILAR A ESPECIFICACIONES TECNICAS, LINEA PREMIUM MARBLE, 324,  CAUGE 1/8”, SHADE MAY VARY MEETS ALL FEDERALSPECS, COMPUESTO DE RESINAS DE PVC, MEZCLADOS CON CARBONATO DE CALCIO, PLASTIFICANTES, PROTECTORES TERMICOS Y PIGMENTOS, ACABADO LISO, EN SECCION 30.48 X 30.48-CMS. Y 3.1 M.M. ESPESOR, CALIDAD ISO 9000-2000, ASENTADO CON ADHESIVO PEGAMENTO LATEX 2050, JUNTAS A HUESO. INCLUYE: MANO DE OBRA, MATERIALES, HERRAMIENTA, EQUIPO Y TODO LO NECESARIO PARA SU EJECUCIÓN.</t>
  </si>
  <si>
    <t>TOTAL PISOS</t>
  </si>
  <si>
    <t>TOTAL PLANTA BAJA</t>
  </si>
  <si>
    <t>PLANTA ALTA</t>
  </si>
  <si>
    <t>0304CC12</t>
  </si>
  <si>
    <t>CUMBRERA A BASE DE PRETIL DOBLE DE TABIQUE, DOS CADENAS DE CERRAMIENTO, JUNTA DE CELOTEX, CAPUCHÓN DE LÁMINA GALVANIZADA CAL 18. SEGÚN DETALLE. INCLUYE: MANO DE OBRA, MATERIALES, HERRAMIENTA, EQUIPO Y TODO LO NECESARIO PARA SU EJECUCIÓN. ALTURA APROX 1.56 M.</t>
  </si>
  <si>
    <t>0404CC13</t>
  </si>
  <si>
    <t>0404CC14</t>
  </si>
  <si>
    <t>SUMINISTRO, HABILITADO, ARMADO, SOLDADO Y COLOCACIÓN DE COLUMNAS A BASE DE VIGAS DE ACERO (IPR), PLACA.   INCLUYE: , PINTURA ANTICORROSIVA, PINTUA  ESMALTE ACABADO UNIFORME, ELEVACION, ACARREO, CORTES, SOLDADURA, DESPERDICIOS, MATERIALES, MANO DE OBRA, HERRAMIENTA,  EQUIPO Y TODO LO NECESARIO PARA SU EJECUCION.</t>
  </si>
  <si>
    <t>04100013</t>
  </si>
  <si>
    <t>SUMINISTRO, HABILITADO, ARMADO, SOLDADO Y COLOCACIÓN DE VIGAS A BASE DE VIGAS DE ACERO (IPR) ATSM A-992, PLACA Y ÁNGULO.   INCLUYE: , PINTURA ANTICORROSIVA, PINTURA  ESMALTE ACABADO UNIFORME, ELEVACION, ACARREO, CORTES, SOLDADURA, DESPERDICIOS, MATERIALES, MANO DE OBRA, HERRAMIENTA,  EQUIPO Y TODO LO NECESARIO PARA SU EJECUCION.</t>
  </si>
  <si>
    <t>06070164</t>
  </si>
  <si>
    <t>SUMINISTRO, HABILITADO, ARMADO, SOLDADO Y COLOCACIÓN DE COLUMNAS A BASE DE TUBO ESTRCUTURAL  COMERCIAL (PERFIL "OC") , INCLUYE: , PINTURA ANTICORROSIVA, PINTUA  ESMALTE ACABADO UNIFORME, ELEVACION, ACARREO, CORTES, SOLDADURA, DESPERDICIOS, MATERIALES, MANO DE OBRA, HERRAMIENTA,  EQUIPO Y TODO LO NECESARIO PARA SU EJECUCION.</t>
  </si>
  <si>
    <t>05000045B</t>
  </si>
  <si>
    <t>MURO A BASE DE TABIQUE DE BARRO ROJO RECOCIDO DE 14 CMS. DE ESPESOR, CON TABIQUE DE 7x14x28 CMS. ASENTADO CON MORTERO CEMENTO-ARENA PROPORCIÓN 1:5, JUNTAS DE 1.5 CM DE ESPESOR, ACABADO COMÚN. INCLUYE: RECORTES, PLOMEO, MATERIALES, DESPERDICIOS, ACARREO, MANO DE OBRA, HERRAMIENTA Y TODO LO NECESARIO PARA SU EJECUCIÓN. PARA ALTURA DE 4.00 A 8.00 M.</t>
  </si>
  <si>
    <t>06070163</t>
  </si>
  <si>
    <t>SUMINISTRO Y COLOCACIÓN DE RECUBRIMIENTO A BASE DE AZULEJO, MARCA INTERCERAMIC O SIMILAR A ESPECIFICACIONES TECNICAS, LINEA “Aquarelle”, MODELO RED STRIPES INSERT, PEI IV, ETT 2, COEFICIENTE DINAMICO DE FRICCION = 0.42 ANSI A137, RESISTENCIA AL RAYADO 7.0 (MOHS) EN101, ABSORCION DEL AGUA = 3% A.S.T.M. C 379, ASENTADO CON ADHESIVO DE LA MISMA MARCA, JUNTAS A HUESO MINIMA 2.0 M.M. ANCHO, INCLUYE: MATERIALES, MANO DE OBRA, HERRAMIENTA Y TODO LO NECESARIO PARA SU CORRECTA EJECUCIÓN</t>
  </si>
  <si>
    <t>06000055A</t>
  </si>
  <si>
    <t>SUMINISTRO Y COLOCACIÓN DE RECUBRIMIENTO A BASE DE AZULEJO, MARCA INTERCERAMIC O SIMILAR A ESPECIFICACIONES TECNICAS, LINEA “Aquarelle”, MODELO BLUED STRIPES INSERT, PEI IV, ETT 2, COEFICIENTE DINAMICO DE FRICCION = 0.42 ANSI A137, RESISTENCIA AL RAYADO 7.0 (MOHS) EN101, ABSORCION DEL AGUA = 3% A.S.T.M. C 379, ASENTADO CON ADHESIVO DE LA MISMA MARCA, JUNTAS A HUESO MINIMA 2.0 M.M. ANCHO, INCLUYE: MATERIALES, MANO DE OBRA, HERRAMIENTA Y TODO LO NECESARIO PARA SU EJECUCIÓN.</t>
  </si>
  <si>
    <t>0804CC11</t>
  </si>
  <si>
    <t>APLANADO EN MUROS A BASE DE MORTERO YESO - AGUA DE 1.5 CM. DE ESPESOR A PLOMO Y REGLA TERMINADO PULIDO CERRADO, INCLUYE: PERFILACION, EMBOQUILLADO, REMATES, ANDAMIAJE, MATERIALES, DESPERDICIOS, MANO DE OBRA, HERRAMIENTA Y TODO LO NECESARIO PARA SU EJECUCION. TRABAJOS A REALIZAR EN UN SEGUNDO NIVEL.</t>
  </si>
  <si>
    <t>0804CC12</t>
  </si>
  <si>
    <t>SUMINISTRO Y COLOCACIÓN DE DOMO A BASE DE PERFIL DE ALUMINIO ANODIZADO COLOR NEGRO DE 2" Y CRISTAL TEMPLADO DE 10 MM DE COLOR TINTEX VERDE  DE ACUERDO A PROYECTO. INCLUYE: MATERIALES, MANO DE OBRA, HERRAMIENTA Y TODO LO NECESARIO PARA SU EJECUCIÓN.</t>
  </si>
  <si>
    <t>INSTALACIONES HIDRÁULICAS Y MUEBLES DE BAÑO</t>
  </si>
  <si>
    <t>SUMINISTRO Y COLOCACIÓN DE DOMO A BASE DE PERFIL DE ALUMINIO ANODIZADO COLOR NEGRO DE 2" Y CRISTAL TEMPLADO DE 6 MM DE COLOR TINTEX VERDE  DE ACUERDO A PROYECTO. INCLUYE: MATERIALES, MANO DE OBRA, HERRAMIENTA Y TODO LO NECESARIO PARA SU EJECUCIÓN. EN SECCION DE 60 X 60 CMS</t>
  </si>
  <si>
    <t>1303cc01</t>
  </si>
  <si>
    <t>TOTAL INSTALACIONES HIDRÁULICAS Y MUEBLES DE BAÑO</t>
  </si>
  <si>
    <t>13000010</t>
  </si>
  <si>
    <t>SUMINISTRO Y COLOCACION DE COLADERA MCA HELVEX MODELO C-25, INCLUYE: MATERIAL, MANO DE OBRA, HERRAMIENTA Y TODO LO NECESARIO PARA SU EJECUCION.</t>
  </si>
  <si>
    <t>1303CC02</t>
  </si>
  <si>
    <t>SUMINISTRO, TENDIDO Y CONEXIÓN DE TUBO DE PVC  SANITARIO NORMA PARA CEMENTAR DE 2" (50 MM) DE DIÁMETRO, SUSPENDIDA BAJO LOSA xxx. NORMA MEXICANA NMX-E-199/1. INCLUYE: EXCAVACIÓN,  RELLENO,  MATERIAL, MANO DE OBRA, HERRAMIENTA Y TODO LO NECESARIO PARA SU EJECUCIÓN.</t>
  </si>
  <si>
    <t>3503CC12</t>
  </si>
  <si>
    <t>SUMINISTRO, TENDIDO Y CONEXIÓN DE TUBO DE PVC  SANITARIO NORMA PARA CEMENTAR DE 4" (100 MM) DE DIÁMETRO,  SUSPENDIDA BAJO LOSA xxx NORMA MEXICANA NMX-E-199/1. INCLUYE: EXCAVACIÓN,  RELLENO,  MATERIAL, MANO DE OBRA, HERRAMIENTA Y TODO LO NECESARIO PARA SU EJECUCIÓN.</t>
  </si>
  <si>
    <t>15100198</t>
  </si>
  <si>
    <t>SUMINISTRO Y COLOCACION DE LUMINARIO LED SOBRE PUESTO MODELO LUNA  18 S, L6373-1IO, 18 WATTS, 127 VOLTS, MARCA MAGG INCLUYE: MATERIALES, MANO DE OBRA, HERRAMIENTA Y TODO LO NECESARIO PARA SU EJECUCION.</t>
  </si>
  <si>
    <t>3303CC03</t>
  </si>
  <si>
    <t>SUMINISTRO Y CANALIZACIÓN A BASE DE CHAROLA TIPO MALLA SOPORTADA BAJO LOSA, MARCA CHAROFIL CF 100/50 MM, INCLUYE: MATERIAL, DESPERDICIOS, ANDAMIOS, MANO DE OBRA, HERRAMIENTA Y TODO LO NECESARIO PARA SU EJECUCIÓN.</t>
  </si>
  <si>
    <t>INSTALACIONES CONTRA INCENDIOS</t>
  </si>
  <si>
    <t>33100008</t>
  </si>
  <si>
    <t>SUMINISTRO Y TENDIDO DE TUBERIA CONDUIT PARED DELGADA MARCA JUPITER ETIQUETA ROJA NORMA NMX J-536, DE Ø 13 mm. INCLUYE: MATERIALES, HERRAMIENTA, MANO DE OBRA Y TODO LO NECESARIO PARA SU EJECUCION.</t>
  </si>
  <si>
    <t>17040002</t>
  </si>
  <si>
    <t>SUMINISTRO Y COLOCACIÓN DE CABLE DE COBRE 4x18 AWG, RISER, PARA INTERIOR, COLOR BLANCO, PARA APLICACIONES DE ALARMAS DE INTRUSIÓN, CONTROL DE ACCESO, AUTOMATIZACIÓN, INTERFONOS Y TVPORTEROS, MODELO: 2115-5501/500, MARCA: GENESIS, O SIMILAR A ESPECIFICACIONES TÉCNICAS. INCLUYE: MANO DE OBRA, MATERIALES, HERRAMIENTA Y TODO LO NECESARIO PARA SU EJECUCIÓN.</t>
  </si>
  <si>
    <t>TOTAL INSTALACIONES CONTRA INCENDIOS</t>
  </si>
  <si>
    <t>1704CC03</t>
  </si>
  <si>
    <t>SUMINISTRO Y COLOCACIÓN DE SOBREFIRME DE 5 CMS CONCRETO DE F'C= 200 KG/CM2, PARA DAR NIVELES EN PLANTA ALTA, INCLUYE: MATERIALES, MANO DE OBRA, HERRAMIENTA Y TODO LO NECESARIO PARA SU EJECUCION.</t>
  </si>
  <si>
    <t>TOTAL PLANTA ALTA</t>
  </si>
  <si>
    <t>FORJADO DE ESCALON A BASE DE TABIQUE ROJO RECOCIDO, DE 17 CMS DE PERALTE Y 30 CMS DE HUELLA, ASENTADO CON MORTERO CEMENTO-ARENA 1:5, RECUBIERTO CON LOSETA PORCELANICA DE 1RA. CALIDAD, MARCA CESANTONI O SIMILAR A ESPECIFICACIONES TECNICA, LINEA KIEL PIEDRA, MODELO SAND, EN SECCION 60 X 60-CMS., DE 11.0 M.M. ESPESOR, 2.0 M.M. DE BOQUILLA, TERMINADO EMBOQUILLADO CON JUNTEADOR DE COLOR.  INCLUYE: MATERIAL, MANO DE OBRA,  HERRAMIENTA Y TODO LO NECESARIO PARA SU EJECUCION.</t>
  </si>
  <si>
    <t>06033336</t>
  </si>
  <si>
    <t>AZOTEA</t>
  </si>
  <si>
    <t>05070007</t>
  </si>
  <si>
    <t>PRETIL A BASE DE TABIQUE ROJO RECOCIDO ASENTADO CON MORTERO CEMENTO-ARENA PROPORCIÓN 1:5, TERMINADO COMÚN, CON CADENA DE CERRAMIENTO DE 14x20 CMS. Y CASTILLOS DE 15x15 CMS. @ 3.00 MTS. (APROXIMADAMENTE), ARMADOS CON 4 VRS. DEL # 3 Y EST. # 2 A/C 20 CMS. F'C=150 KG/CM2. INCLUYE: MATERIAL, MANO DE OBRA, HERRAMIENTA, EQUIPO Y TODO LO NECESARIO PARA SU EJECUCIÓN.</t>
  </si>
  <si>
    <t>06100031</t>
  </si>
  <si>
    <t>APLANADO EN MUROS A BASE DE MORTERO CEMENTO-ARENA 1:5 DE 2.0 CM. DE ESPESOR, ACABADO FLOTEADO FINO INCLUYE: PERFILACION, EMBOQUILLADO, REMATES CON VOLTEADOR, ANDAMIAJES, DESPERDICIOS, MANO DE OBRA,  HERRAMIENTA Y TODO LO NECESARIO PARA SU EJECUCION.  TRABAJOS A REALIZAR HASTA 10.00 M DE ALTURA.</t>
  </si>
  <si>
    <t>06100030</t>
  </si>
  <si>
    <t>CHAFLAN A BASE DE MORTERO CALHIDRA-ARENA 1:4 EN CATETOS DE 10x10 CMS CON TAPA DE LADRILLO DE 28X14X2.5CM JUNTEADO CON PASTA DE CEMENTO CAL 1:3 TERMINADO LECHEADO Y ESCOBILLADO, INCLUYE: ELEVACION, MATERIALES, DESPERDICIOS, MANO DE OBRA,  HERRAMIENTA Y TODO LO NECESARIO PARA SU EJECUCION.</t>
  </si>
  <si>
    <t>06000185</t>
  </si>
  <si>
    <t>TERRADO PARA DAR PENDIENTE EN AZOTEA A BASE DE MORTERO CALHIDRA-PERLITA PROP. 1:6, ACOMODADA Y APISONADA CON PISON DE MANO, INCLUYE: ELEVACIONES, ACARREOS, MATERIALES, MANO DE OBRA, HERRAMIENTA Y TODO LO NECESARIO PARA SU EJECUCION</t>
  </si>
  <si>
    <t>06150079</t>
  </si>
  <si>
    <t>ACABADO SOBRE TERRADO DE PERLITA, A BASE DE MORTERO CEMENTO-ARENA 1:3 DE 3 CMS. DE ESPESOR. INCLUYE: IMPERMEABILIZANTE INTEGRAL, FIBERMECH, NIVELACION Y ACABADO CON LLANA DE MADERA, DESPERDICIOS, ACARREOS, ELEVACION, MANIOBRAS, MANO DE OBRA, HERRAMIENTA Y TODO LO NECESARIO PARA SU EJECUCION.</t>
  </si>
  <si>
    <t>06166634</t>
  </si>
  <si>
    <t>PINTURA VINIL-ACRILICA COLOR Y MARCA  INDICADA EN PROYECTO  INCLUYE: PREVIA APLICACION DE SELLADOR VINILICO EN LA MISMA MARCA,  PREVIA LIMPIEZA DE SUPERFICIE LIBRE DE POLVO, GRASA Y MATERIAS EXTRAÑAS,  INCLUYE: MATERIAL, MANO DE OBRA, HERRAMIENTA Y TODO LO NECESARIO PARA SU EJECUCION.</t>
  </si>
  <si>
    <t>0604CC05</t>
  </si>
  <si>
    <t>SUMINISTRO E INSTALACIÓN DE SISTEMA DE IMPERMEABILIZACIÒN PREFABRICADO A BASE DE SISTEMA LAMINAR MULTICAPA, COMPUESTO POR ASFALTOS MODIFICADOS APP (POLÌMEROS DE POLIPROPILENO ATATICO) MARCA PASA, TIPO COVER POLI APP DE 4.5 MM, EN ACABADO GRANULAR ESMALTADO AL FUEGO COLOR BLANCO, Y ADHERIDO AL SUSTRATO POR TERMOFUSIÓN A BASE DE FUEGO DE SOPLETE, PREVIA LIMPIEZA DE LA SUPERFICIE Y APLICACIÓN DE UNA MANO DE IMPRIMACIÓN ASFÁLTICA BITUMINOSA PROTECTO PRIMER A RAZÓN DE 4 M2/LT, Y CALAFATEO Y TRATAMIENTO DE PUNTOS CRÍTICOS CON CEMENTO PLÁSTICO A BASE DE ASFALTOS MODIFICADOS Y POLIMEROS, CARGAS MINERALES Y SOLVENTES ELITE WET CEMENT. SE DEBERÁ ENTREGAR GARANTÍA POR ESCRITO POR EMPRESA CALIFICADA EN EL RAMO POR 15 AÑOS DE GARANTÍA.</t>
  </si>
  <si>
    <t>INSTALACIONES HIDRÚLICAS</t>
  </si>
  <si>
    <t>SUMINISTRO E INSTALACIÓN DE SISTEMA DE IMPERMEABILIZACIÓN EN PRETILES,  MARCA FESTER ACRÍLICO O SIMILAR EN CALIDAD Y ESPECIFICACIONES TÉCNICAS, LINEA FESTER ACRITÓN HÍBRIDO, MEMBRANA DE REFUERZO (APLICACIÓN DE ACUERDO A FICHA TÉCNICA) GARANTÍA DE 12 AÑOS. INCLUYE: MANO DE OBRA, MATERIALES, HERRAMIENTA, EQUIPO Y TODO LO NECESARIO PARA SU EJECUCIÓN.</t>
  </si>
  <si>
    <t>12033401</t>
  </si>
  <si>
    <t>12033400</t>
  </si>
  <si>
    <t>SUMNISTRO, TENDIDO Y CONEXIÓN DE TUBERIA DE PPR DE 32 MM ( 1") , SOLDADO POR TERMOFUSIÓN, NORMA MEXICANA NMX-E-226/2-1998-SCFI,  INCLUYE: MATERIALES, DESPREDICIOS, MANO DE OBRA, EQUIPO, HERRAMIENTA Y TODO LO NECESARIO PARA SU EJECUCIÓN.</t>
  </si>
  <si>
    <t>12074198</t>
  </si>
  <si>
    <t>SUMINISTRO Y COLOCACIÓN DE CODO 90° TUBERIA PPR 32 MM (1") Ø, SOLDADO POR TERMOFUSIÓN, NORMA MEXICANA NMX-E-226/2-1998-SCFI, INCLUYE: MANO DE OBRA, MANTERIALES, HERRAMIENTA, DESPERDICIOS Y TODO LO NECESARIO PARA SU EJECUCIÓN.</t>
  </si>
  <si>
    <t>12074200</t>
  </si>
  <si>
    <t>SUMINISTRO Y COLOCACIÓN DE REDUCCIÓN 40 X 32 MM ( 1 1/4" X 1" ) Ø TUBERIA PPR, SOLDADO POR TERMOFUSIÓN, NORMA MEXICANA NMX-E-226/2-1998-SCFI, INCLUYE: MATERIALES, MANO DE OBRA, HERRAMIENTA Y TODO LO NECESARIO PARA SU EJECUCIÓN.</t>
  </si>
  <si>
    <t>12074209</t>
  </si>
  <si>
    <t>SUMINISTRO Y COLOCACIÓN DE REDUCCIÓN 32 X 25 MM ( 1" X 3/4" ) Ø TUBERIA PPR, SOLDADO POR TERMOFUSIÓN, NORMA MEXICANA NMX-E-226/2-1998-SCFI, INCLUYE: MATERIALES, MANO DE OBRA, HERRAMIENTA Y TODO LO NECESARIO PARA SU EJECUCIÓN.</t>
  </si>
  <si>
    <t>12074207</t>
  </si>
  <si>
    <t>SUMINISTRO Y COLOCACIÓN DE TEE DE 32 MM ( 1") Ø TUBERIA PPR, SOLDADO POR TERMOFUSIÓN, NORMA MEXICANA NMX-E-226/2-1998-SCFI, INCLUYE: MATERIALES, MANO DE OBRA, HERRAMIENTA Y TODO LO NECESARIO PARA SU EJECUCIÓN.</t>
  </si>
  <si>
    <t>12000080</t>
  </si>
  <si>
    <t>SUMINISTRO Y COLOCACIÓN DE TEE DE 50 MM ( 1 1/2") Ø TUBERIA PPR, SOLDADO POR TERMOFUSIÓN, NORMA MEXICANA NMX-E-226/2-1998-SCFI, INCLUYE: MATERIALES, MANO DE OBRA, HERRAMIENTA Y TODO LO NECESARIO PARA SU EJECUCIÓN.</t>
  </si>
  <si>
    <t>12074043</t>
  </si>
  <si>
    <t>SUMINISTRO Y COLOCACION DE TINACO TRICAPA DE POLIETILENO  DE 1100 LTS DE CAPACIDAD. MCA. ROTOPLAS. INCLUYE: ELEVACION, MANO DE OBRA, HERRAMIENTA Y TODO LO NECESARIO PARA SU EJECUCION.</t>
  </si>
  <si>
    <t>13100050</t>
  </si>
  <si>
    <t>SUMINISTRO Y COLOCACIÓN DE CALENTADOR SOLAR DE 342 LITROS, DE 30 TUBOS, MARCA SUNNERGY, INCLUYE: MATERIAL DE INSTALACION ( VALVULA DE PASO, CHECK, TUERCA UNION, CODOS Y 5.00 METROS DE TUBERIA DE COBRE DE 3/4") MANO DE OBRA, HERRAMIENTA, EQUIPO Y TODO LO NECESARIO PARA SU INSTALACIÓN.</t>
  </si>
  <si>
    <t>TOTAL INSTALACIONES HIDRÚLICAS</t>
  </si>
  <si>
    <t>INSTAALCIONES PLUVIALES</t>
  </si>
  <si>
    <t>13000030</t>
  </si>
  <si>
    <t>SUMINISTRO Y COLOCACION DE COLADERA PARA AZOTEA MCA. HELVEX MODELO 444, INCLUYE:  MATERIALES,  DESPERDICIOS,  MANO DE OBRA, HERRAMIENTA Y TODO LO NECESARIO PARA SU EJECUCION.</t>
  </si>
  <si>
    <t>1503GT06</t>
  </si>
  <si>
    <t>SUMINISTRO Y  COLOCACION DE COLADERA HELVEX MODELO 4954,  INCLUYE: MATERIAL, MANO DE OBRA, HERRAMIENTA Y  TODO LO NECESARIO PARA SU EJECUCION.</t>
  </si>
  <si>
    <t>TOTAL INSTAALCIONES PLUVIALES</t>
  </si>
  <si>
    <t>TOTAL AZOTEA</t>
  </si>
  <si>
    <t>SUMINISTRO Y COLOCACIÓN DE DESCONECTADOR DE CORRIENTE 2P-30 AMP, MCA. SQUARE-D, CON TUBO CONDUIT FLEXIBLE METÁLICO, CON CUBIERTA DE PVC, TIPO LIQUATITE. INCLUYE: MANO DE OBRA, MATERIALES, HERRAMIENTA Y TODO LO NECESARIO PARA SU EJECUCIÓN.</t>
  </si>
  <si>
    <t>01000175</t>
  </si>
  <si>
    <t>TOTAL DORMITORIOS (PABELLÓN A)</t>
  </si>
  <si>
    <t>LIMPIA, TRAZO Y NIVELACION DE TERRENO (AREA A CONSTRUIR) HASTA UNA AREA DE 1200 M2.  INCLUYE: MATERIALES, MANO DE OBRA,  HERRAMIENTA Y TODO LO NECESARIO PARA SU EJECUCION.</t>
  </si>
  <si>
    <t>06000060</t>
  </si>
  <si>
    <t>APLANADO EN PLAFON Y MUROS A BASE DE MORTERO YESO - AGUA DE 1.5 CM.  DE ESPESOR A NIVEL, ACABADO PULIDO CERRADO, INCLUYE: PERFILACION, REMATES, ANDAMIAJES, MATERIALES, DESPERDICIOS, MANO DE OBRA, HERRAMIENTA Y TODO LO NECESARIO PARA SU EJECUCION (A CUALQUIER ALTURA).</t>
  </si>
  <si>
    <t>12074168</t>
  </si>
  <si>
    <t>120CC001</t>
  </si>
  <si>
    <t>SUMNISTRO, TENDIDO Y CONEXIÓN DE TUBERIA  PPR DE 63 MM ( 2") , SOLDADO POR TERMOFUSIÓN, NORMA MEXICANA NMX-E-226/2-1998-SCFI,  INCLUYE: MATERIALES, DESPREDICIOS, MANO DE OBRA, EQUIPO, HERRAMIENTA Y TODO LO NECESARIO PARA SU EJECUCIÓN.</t>
  </si>
  <si>
    <t>12000585</t>
  </si>
  <si>
    <t>SUMNISTRO, TENDIDO Y CONEXIÓN DE TUBERIA PPR DE (1") 32 MM DE DIAMETRO, SOLDADO POR TERMOFUSIÓN, NORMA MEXICANA NMX-E-226/2-1998-SCFI,  INCLUYE: MATERIALES, DESPREDICIOS, MANO DE OBRA, EQUIPO, HERRAMIENTA Y TODO LO NECESARIO PARA SU EJECUCIÓN.</t>
  </si>
  <si>
    <t>12000590</t>
  </si>
  <si>
    <t>SUMINISTRO Y COLOCACION DE VALVULA DE COMPUERTA  SOLDABLE O ROSCABLE DE 1" DE DIAMETRO, INCLUYE: MATERIAL, MANO DE OBRA, HERRAMIENTA Y TODO LO NECESARIO PARA SU EJECUCION.</t>
  </si>
  <si>
    <t>12000600</t>
  </si>
  <si>
    <t>SUMINISTRO Y COLOCACION DE VALVULA DE COMPUERTA  SOLDABLE DE 32 MM. (1 1/4") DE DIAMETRO, INCLUYE: MATERIAL, MANO DE OBRA, HERRAMIENTA Y TODO LO NECESARIO PARA SU EJECUCION.</t>
  </si>
  <si>
    <t>SUMINISTRO Y COLOCACION DE VALVULA DE COMPUERTA  SOLDABLE DE 51 MM. (2") DE DIAMETRO, INCLUYE: MATERIAL, MANO DE OBRA, HERRAMIENTA Y TODO LO NECESARIO PARA SU EJECUCION.</t>
  </si>
  <si>
    <t>13000201</t>
  </si>
  <si>
    <t>REGISTRO SANITARIO A BASE DE TABIQUE ROJO RECOCIDO DE 14 CENTIMETROS DE ESPESOR, ASENTADO Y APLANADO PULIDO CON MORTERO CEMENTO-ARENA 1:5, TAPA DE CONCRETO FC= 150 KG/CM2 CON MARCO Y CONTRAMARCO DE ANGULO COMERCIAL, EN SECCION DE 0.40 X 0.60 X 0.40 METROS, INCLUYE: MATERIAL, DESPERDICIOS, MANO DE OBRA, HERRAMIENTA Y TODO LO NECESARIO PARA SU EJECUCION.</t>
  </si>
  <si>
    <t>15000400</t>
  </si>
  <si>
    <t>SUMINISTRO Y TENDIDO DE TUBO CONDUIT P.V.C. TIPO R-1 (PESADO) DE 13 MM DE DIÁMETRO MARCA PLÁSTICOS REX, OMEGA, DURALON O SIMILAR EN CALIDAD Y COSTO, INCLUYE:  CONEXIONES,  TRAZO,  EXCAVACIONES,  RELLENO, MATERIAL, MANO DE OBRA, HERRAMIENTA Y TODO LO NECESARIO PARA SU EJECUCIÓN.</t>
  </si>
  <si>
    <t>15080971</t>
  </si>
  <si>
    <t>SUMINISTRO E INSTALCION DE TUBERIA CONDUIT DE PVC USO PESADO DE 16 MM, POR  MURO Y/O PISO, INCLUYE: RANURAS, MATERIALES, DESPERDICIOS, MANO DE OBRA, HERRAMIENTA Y TODO LO NECESARIO PARA SU EJECUCION.</t>
  </si>
  <si>
    <t>15100192</t>
  </si>
  <si>
    <t>15100085</t>
  </si>
  <si>
    <t>SUMINISTRO Y COLOCACIÓN DE RECEPTÁCULO MONOFÁSICO DOBLE POLARIZADO CON PROTECCIÓN DE FALLA A TIERRA, DE ACUERDO A NORMA NOM-003-SCFI-2014 Y NMX-J-005-ANCE-2015, INCLUYE: CHALUPA GALVANIZADA DE 4" X 2", MATERIAL, MANO DE OBRA , HERRAMIENTA Y TODO LO NECESARIO PARA SU EJECUCIÓN .</t>
  </si>
  <si>
    <t>SUMINISTRO Y COLOCACION DE RECEPTACULO MONOFASICO DOBLE POLARIZADO, DE ACUERDO A NORMA NOM-003-SCFI-2014 Y NMX-J-005-ANCE-2015, INCLUYE:TAPA, CHALUPA, MATERIAL, MANO DE OBRA , HERRAMIENTA Y TODO LO NECESARIO PARA SU EJECUCION .</t>
  </si>
  <si>
    <t>17800042CC</t>
  </si>
  <si>
    <t>PISO  DE CONCRETO ARMADO CON MALLALAC 6X 6 - 10/10 Y CONCRETO  FC´=200 KG/CM2 DE 10 CM. DE ESPESOR TERMINADO ESCOBILLADO FINO. INCLUYE:PICADO DE SUPERFICIE EXISTENTE  INCLUYE: MATERIALES, JUNTAS DE DILATACION Y PULIDO PERIMETRALMENTE CON DOBLADOR, MANO DE OBRA Y TODO LO NECESARIO PARA SU EJECUCION.</t>
  </si>
  <si>
    <t>INSTALACIONES HIDRÁULICAS</t>
  </si>
  <si>
    <t>TOTAL INSTALACIONES HIDRÁULICAS</t>
  </si>
  <si>
    <t>INSTALACIONES PLUVIALES</t>
  </si>
  <si>
    <t>13100032</t>
  </si>
  <si>
    <t>SUMINSTRO Y COLOCACIÓN DE TUBO DE PVC EXTREMOS LISOS DE 100MM DE DIAMETRO, PARA BAJADA DE AGUAS PLUVIALES, HASTA UNA ALTURA DE 6M, INCLUYE: DOS CODOS A 45°, ELEVACION Y FIJACION DE LOS MATERIALES, CORTES, DESPERDICIOS, MATERIALES, MANO DE OBRA, HERRAMIENTA Y EQUIPO.</t>
  </si>
  <si>
    <t>TOTAL INSTALACIONES PLUVIALES</t>
  </si>
  <si>
    <t>02000075</t>
  </si>
  <si>
    <t>SUMINISTRO, HABILITADO Y ARMADO DE ACERO DE REFUERZO DE FY=2530 KG/CM2 EN CIMENTACION Y PISOS, UTILIZANDO VARILLA DEL #2 (1/4") DE DIAMETRO, INCLUYE:GANCHOS, TRASLAPES, DESPERDICIOS, MANO DE OBRA, HERRAMIENTA Y TODO LO NECESARIO PARA SU EJECUCION.</t>
  </si>
  <si>
    <t>0804CC19</t>
  </si>
  <si>
    <t>ELABORACIÓN Y COLOCACIÓN DE CANCELERIA A BASE DE PERFIL DE ALUMINIO EN 3" EN COLOR BLANCO CON CRISTAL LAMINADO TINTEX VERDE TRASLUCIDO DE 9.00 M.M., .  INCLUYE: MANO DE OBRA, MATERIALES, HERRAMIENTA, EQUIPO Y TODO LO NECESARIO PARA SU EJECUCIÓN.</t>
  </si>
  <si>
    <t>15000421</t>
  </si>
  <si>
    <t>15081009</t>
  </si>
  <si>
    <t>SUMINISTRO Y COLOCACION DE LUMINARIO LED MOD. GAMMA TOT 1500 DE 38W, 127V. MOD.1500,L5463-5I0, MARCA MAG O SIMILAR EN CALIDAD, ESPECIFICACIONES TECNICAS Y DISEÑO, INCLUYE: MATERIAL, MANO DE OBRA, ANDAMIOS, HERRAMIENTA Y TODO LO NECESARIO PARA SU EJECUCIÓN.</t>
  </si>
  <si>
    <t>15000420</t>
  </si>
  <si>
    <t>SUMINISTRO Y TENDIDO DE TUBO CONDUIT DE FIERRO GALVANIZADO PARED DELGADA DE 13 MM. DIAM. INCLUYE: CONEXIONES, TRAZO, EXCAVACION,  RELLENO, MATERIAL, MANO DE OBRA, HERRAMIENTA Y TODO LO NECESARIO PARA SU EJECUCION.</t>
  </si>
  <si>
    <t>SUMINISTRO Y TENDIDO DE TUBO CONDUIT DE FIERRO GALVANIZADO PARED DELGADA DE 19 MM. DIAM. INCLUYE: CONEXIONES, TRAZO, EXCAVACION,  RELLENO, MATERIAL, MANO DE OBRA, HERRAMIENTA Y TODO LO NECESARIO PARA SU EJECUCION.</t>
  </si>
  <si>
    <t>16080057</t>
  </si>
  <si>
    <t>15000422</t>
  </si>
  <si>
    <t>SUMINISTRO Y COLOCACION REGISTRO ELECTRICO PREFABRICADO DE 60X60X60 CMS. INCLUYE: MANIOBRAS LOCALES, MATERIAL, MANO DE OBRA, HERRAMIENTA Y TODO LO NECESARIO PARA SU EJECUCION</t>
  </si>
  <si>
    <t>SUMINISTRO Y TENDIDO DE TUBO CONDUIT DE FIERRO GALVANIZADO PARED DELGADA DE 25 MM. DIAM. INCLUYE: CONEXIONES, TRAZO, EXCAVACION,  RELLENO, MATERIAL, MANO DE OBRA, HERRAMIENTA Y TODO LO NECESARIO PARA SU EJECUCION.</t>
  </si>
  <si>
    <t>0604CC04</t>
  </si>
  <si>
    <t>LAVANDERÍA Y CUARTO DE MÁQUINAS</t>
  </si>
  <si>
    <t>PLATA BAJA</t>
  </si>
  <si>
    <t>0804CC34</t>
  </si>
  <si>
    <t>SUMINISTRO Y APLICACION DE PINTURA EPOXICA MARCA SHERWIN WILLIAMS O SIMILAR EN CALIDAD Y ESPECIFICACIONES TÉCNICAS  INCLUYE:   APLICACION A DOS MANOS, SELLADOR VINILICO , REBABEAR, LIMPIEZA Y PREPARACION DE LA SUPERFICIE, MATERIAL, MANO DE OBRA, ANDAMIAJES Y TODO LO NECESARIO PARA SU EJECUCION.</t>
  </si>
  <si>
    <t>HERRERÍA TUBULAR Y/O ESTRUCTURAL</t>
  </si>
  <si>
    <t>ELABORACIÓN Y COLOCACIÓN DE VENTANA CORREDIZA A BASE DE PERFIL EN ALUMINIO COLOR NATURAL SATINADO, BOLSA  DE 3”, CON CRISTAL COLOR TINTEX VERDE, ACABADO SATINADO DE 6.0 M.M. ESPESOR, INCLUYE VINILOS EN CLOR GRIS, FELPAS, SILICON TRANSPARENTE PARA SELLAR UNIONES.  INCLUYE: MANO DE OBRA, MATERIALES, HERRAMIENTA, EQUIPO Y TODO LO NECESARIO PARA SU EJECUCIÓN. SECCIÓN 1.20 X 3.00 M</t>
  </si>
  <si>
    <t>12000007</t>
  </si>
  <si>
    <t>1204CC04</t>
  </si>
  <si>
    <t>RAMALEO HIDRAULICO DE DOS A CUATRO TINACOS CON TUBERIA DE COBRE DE 38 MM. (1 1/2") DE DIAM., CON CONEXIONES, VALVULA DE COMPUERTA SOLDABLE Y FLOTADOR. INCLUYE: TODO LO NECESARIO PARA SU EJECUCION.</t>
  </si>
  <si>
    <t>15080983</t>
  </si>
  <si>
    <t>SUMINISTRO Y COLOCACIÓN DE LLAVE HIDRAÚLICA PARA LAVADORA. INCLUYE: MATERIALES, MANO DE OBRA, HERRAMIENTA Y TODO LO NECESARIO PARA SU EJECUCIÓN.</t>
  </si>
  <si>
    <t>15080096V</t>
  </si>
  <si>
    <t>APAGADOR SENCILLO CON UN MODULO PARA MURO LEVITON, CON PLACA LEVITON; INCLUYE: MATERIALES, MANO DE OBRA, HERRAMIENTA Y TODO LO NECESARIO PARA SU EJECUCIÓN.</t>
  </si>
  <si>
    <t>15000000</t>
  </si>
  <si>
    <t>ACOMETIDA ELECTRICA INCLUYE: CABLE CONCENTRICO, BASE SOCKET, MUFA, TUBO CONDUIT GALV. PARED GRUESA, MATERIALES,  DESPERDICIOS, MANO DE OBRA,  HERRAMIENTA Y TODO LO NECESARIO PARA SU EJECUCION.</t>
  </si>
  <si>
    <t>1604CC01</t>
  </si>
  <si>
    <t>SUMINISTRO COLOCACION FIJACION Y CONEXION DE TABLERO  I- LINE MOD.MG800M182B 3F-4H -800 A. MARCA SQUARE-D INCLUYE: INTERRUPTOR TERMOMAGNETICO DE 3 POLOS 800 AMP, PREPARACION, TAQUETES,  PIJAS MANIOBRAS, ACARREOS, MATERIALES, DESPERDICIOS, MANO DE OBRA, HERRAMIENTA Y TODO LO NECESARIO PARA SU EJECUCION.</t>
  </si>
  <si>
    <t>16000370</t>
  </si>
  <si>
    <t>SUMINISTRO COLOCACION FIJACION Y CONEXION DETABLERO GENERAL NQ304AB225, 3F -4H , 120 /240 MARCA SQUARE-D INCLUYE:  PREPARACION,  TAQUETES,  PIJAS MANIOBRAS,  ACARREOS,  MATERIALES,  DESPERDICIOS,  MANO DE OBRA, HERRAMIENTA Y TODO LO NECESARIO PARA SU EJECUCION.</t>
  </si>
  <si>
    <t>15000200</t>
  </si>
  <si>
    <t>SUMINISTRO, COLOCACIÓN Y PUESTA EN OPERACIÓN DE PLANTA GENERADORA DE ENERGÍA ELÉCTRICA DE 75 KVA, 3F, 220/127 VOLTS, 60 HZ; INCLUYE: MATERIAL, MANO DE OBRA, FLETES, ACARREOS, MANIOBRAS, MANO DE OBRA, HERRAMIENTA Y TODO LO NECESARIO PARA SU EJECUCIÓN</t>
  </si>
  <si>
    <t>15000462</t>
  </si>
  <si>
    <t>SUMINISTRO Y COLOCACION DE  VARILLA DE TIERRA COPER WELLD 3000X16MM INCLUYE: CONECTOR, MATERIALES,  DESPERDICIOS, MANO DE OBRA, HERRAMIENTA Y TODO LO NECESARIO PARA SU EJECUCION.</t>
  </si>
  <si>
    <t>15000460</t>
  </si>
  <si>
    <t>SUMINISTRO, TENDIDO Y CONEXION DE CABLE THW CALIBRE 2/0 MARCA CONDUMEX O SIMILAR,  INCLUYE:  MATERIALES,  DESPERDICOS,  MANO DE OBRA,  HERRAMIENTA,  EQUIPO Y TODO LO NECESARIO PARA SU EJECUCION.</t>
  </si>
  <si>
    <t>15000463</t>
  </si>
  <si>
    <t>SUMINISTRO, TENDIDO Y CONEXION DE CABLE THW CALIBRE 3/0 MARCA CONDUMEX O SIMILAR,  INCLUYE:  MATERIALES,  DESPERDICOS,  MANO DE OBRA,  HERRAMIENTA,  EQUIPO Y TODO LO NECESARIO PARA SU EJECUCION.</t>
  </si>
  <si>
    <t>15100151</t>
  </si>
  <si>
    <t>SUMINISTRO, TENDIDO Y CONEXION DE CABLE THW CALIBRE 4/0 MARCA CONDUMEX O SIMILAR,  INCLUYE:  MATERIALES,  DESPERDICOS,  MANO DE OBRA,  HERRAMIENTA,  EQUIPO Y TODO LO NECESARIO PARA SU EJECUCION.</t>
  </si>
  <si>
    <t>15000485</t>
  </si>
  <si>
    <t>SUMINISTRO, TENDIDO Y CONEXION DE CABLE AWG CALIBRE 6  DE COBRE DESNUDO MARCA CONDUMEX O SIMILAR,  INCLUYE:  MATERIALES,  DESPERDICOS,  MANO DE OBRA,  HERRAMIENTA,  EQUIPO Y TODO LO NECESARIO PARA SU EJECUCION.</t>
  </si>
  <si>
    <t>15070161</t>
  </si>
  <si>
    <t>SUMINISTRO, TENDIDO Y CONEXION DE CABLE DE COBRE AWG CALIBRE 1/0 MARCA CONDUMEX O SIMILAR,  INCLUYE:  MATERIALES,  DESPERDICOS,  MANO DE OBRA,  HERRAMIENTA,  EQUIPO Y TODO LO NECESARIO PARA SU EJECUCION.</t>
  </si>
  <si>
    <t>15080118</t>
  </si>
  <si>
    <t>SUMINISTRO E INSTALACIÓN DE REGISTRO DE CONEXIONES CON UNA BARRA DE TIERRAS UN ELECTRODO VARILLA COPERWELL DE DE 5/8" DE DIAMETRO Y 10' DE LONGITUD, CONECTOR CADWELD Y REGISTRO FIBRA DE VIDRIO TIPO CILÍNDRICO DE 8" DE DIÁMETRO Y 62 CM DE ALTO  CM, INCLUYE: CABLE AWG DE ALUMINIO CALIBRE #6, COMPUESTO QUÍMICO INTENSIFICADOR, MATERIAL, MANO DE OBRA, HERRAMIENTA EQUIPO Y TODO LO NECESARIO PARA SU EJECUCIÓN.</t>
  </si>
  <si>
    <t>15000432</t>
  </si>
  <si>
    <t>SUMINISTRO Y COLOCACION DE REGISTRO ELECTRICO CFE-RBTA1 PARA BAJA TENSION PREFABRICADO EN SECCION 0.50 X 0.80 X 0.75, INCUYE: EXCAVACION, RELLENO, MATERIAL, HERRAMIENTA, MANO DE OBRA Y TODO LO NECESARIO PARA SU EJECUCION.</t>
  </si>
  <si>
    <t>15000437</t>
  </si>
  <si>
    <t>SUMINISTRO Y TENDIDO DE TUBO CONDUIT DE FIERRO GALVANIZADO PARED GRUESA DE 25 MM. DIAM. INCLUYE: CONEXIONES, TRAZO, EXCAVACION,  RELLENO, MATERIAL, MANO DE OBRA, HERRAMIENTA Y TODO LO NECESARIO PARA SU EJECUCION.</t>
  </si>
  <si>
    <t>15000436</t>
  </si>
  <si>
    <t>SUMINISTRO Y TENDIDO DE TUBO CONDUIT DE FIERRO GALVANIZADO PARED GRUESA DE 64 MM. DIAM. INCLUYE: CONEXIONES, TRAZO, EXCAVACION,  RELLENO, MATERIAL, MANO DE OBRA, HERRAMIENTA Y TODO LO NECESARIO PARA SU EJECUCION.</t>
  </si>
  <si>
    <t>EQUIPAMIENTO</t>
  </si>
  <si>
    <t>SUMINISTRO Y TENDIDO DE TUBO CONDUIT DE FIERRO GALVANIZADO PARED GRUESA DE 75 MM. DIAM. INCLUYE: CONEXIONES, TRAZO, EXCAVACION,  RELLENO, MATERIAL, MANO DE OBRA, HERRAMIENTA Y TODO LO NECESARIO PARA SU EJECUCION.</t>
  </si>
  <si>
    <t>33160029</t>
  </si>
  <si>
    <t>SUMINISTRO Y COLOCACION DE DETECTOR DUAL DE HUMO Y TEMPERATURA DIRECCIONABLE COLOR BLANCO MODELO AD-355, MCA. HONEYWELL (SOBRE PLAFON Y/O LOSA) O SIMILAR EN CALIDAD, DISEÑO Y ESPECIFICACIONES TÉCNICAS.INCLUYE: MATERIALES, MANO DE OBRA, HERRAMIENTA Y TODO LO NECESARIO PARA SU EJECUCION.</t>
  </si>
  <si>
    <t>TOTAL PLATA BAJA</t>
  </si>
  <si>
    <t>TOTAL EQUIPAMIENTO</t>
  </si>
  <si>
    <t>06100032</t>
  </si>
  <si>
    <t>TOTAL LAVANDERÍA Y CUARTO DE MÁQUINAS</t>
  </si>
  <si>
    <t>CASETA</t>
  </si>
  <si>
    <t>02000325</t>
  </si>
  <si>
    <t>MURETE DE ENRASE EN CIMENTACION DE 14 CMS. DE ESPESOR A BASE DE TABICON SOLIDO DE 10 X 14 X 28 CMS ASENTADO CON MORTERO CEMENTO-ARENA 1:5.  INCLUYE: MATERIALES PUESTOS EN OBRA, DESPERDICIOS, ACARREOS, MANO DE OBRA, HERRAMIENTA Y LIMPIEZA.</t>
  </si>
  <si>
    <t>05020001</t>
  </si>
  <si>
    <t>06103004</t>
  </si>
  <si>
    <t>IMPERMEABILIZACION EN LOSA CON SISTEMA EN FRIO, MARCA ACRITON, ROJO 12 AÑOS DE GARANTIA, INCLUYE: UNA CAPA DE MEMBRANA DE REFUERZO (FESTERFLEX), MATERIALES, DESPERDICIOS, ACARREOS, ELEVACION, MANO DE OBRA, EQUIPO, HERRAMIENTA Y TODO LO NECESARIO PARA SU EJECUCION.</t>
  </si>
  <si>
    <t>0803CC21</t>
  </si>
  <si>
    <t>PINTURA ESMALTE MARCA COMEX, LÍNEA 100, COLOR BLANCO SEMI MATE, O SIMILAR EN CALIDAD Y COSTO, PREVIA APLICACIÓN DE FONDO PRIMARIO ANTICORROSIVO; INCLUYE: LIMPIEZA Y PREPARACIÓN DE LA SUPERFICIE, MATERIALES, DESPÉRDICIOS, ANDAMIOS, MANO DE OBRA, HERRAMIENTA, EQUIPO Y TODO LO NECESARIO PARA SU EJECUCIÓN.</t>
  </si>
  <si>
    <t>0703CC03</t>
  </si>
  <si>
    <t>ELABORACIÓN Y COLOCACIÓN DE PUERTA A BASE DE BASTIDOR DE PTR DE 1 1/2", RECUBIERTA CON LÁMINA DE ACERO 5/16" DE ESPESOR POR AMBAS CARAS, FONDO PRIMARIO ANTICORROSIVO, PINTURA ESMALTE MARCA COMEX, LINEA 100, COLOR BLANCO OSTIÓN SEMIMATE, ACABAO UNIFORME, CERRADURA DE SOBRE PONER MARCA PHILLIPS, MODELO 650, O SIMILAR A ESPECIFICACIONES TÉCNICAS, BISAGRAS. INCLUYE: MARCO, MANO DE OBRA, MATERIALES, HERRAMIENTA Y TODO LO NECESARIO PARA SU EJECUCIÓN. SECCIÓN 0.70 x 2.10 M DE ALTO.</t>
  </si>
  <si>
    <t>0903CC01</t>
  </si>
  <si>
    <t>ELABORACIÓN Y COLOCACIÓN DE CANCELERÍA A BASE DE PERFIL DE ALUMINIO EN COLOR NATURAL SATINADO DE 3", MARCA CUPRUM O SIMILAR, CON VIDRIO TINTEX VERDE EN 6.00 MM DE ESPESOR, ESQUINAS A HUESO. INCLUYE: MANO DE OBRA, MATERIALES, HERRAMIENTA Y TODO LO NECESARIO PARA SU EJECUCIÓN.</t>
  </si>
  <si>
    <t>INSTALACIONES HIDRÚLICAS Y MUEBLES DE BAÑO</t>
  </si>
  <si>
    <t>ELABORACIÓN Y COLOCACIÓN DE PUERTA DE TAMBOR ELABORADA A BASE DE MADERA DE PINO Y TRIPLAY DE 6 MM, MARCO DE MADERA DE PINO DE 6" X 3/4" INCLUYE: TERMINADO CON BARNIZ COLOR NATURAL, PREVIA APLICACION DE SELLADOR PARA MADERA, BISAGRAS DE 3", CHAPA DE LATON ACABADO ANTIGUO MARCA TESA MODELO REF6900, MATERIALES, DESPERDICIOS, MANO DE OBRA, HERRAMIENTA Y TODO LO NECESARIO PARA SU EJECUCION. EN SECCION DE 0.70 x 2.10 MTS.</t>
  </si>
  <si>
    <t>12074202</t>
  </si>
  <si>
    <t>12074229</t>
  </si>
  <si>
    <t>SUMINISTRO Y COLOCACIÓN DE TEE REDUCCIÓN 40 x 40 x 25 MM ( 1 1/4" x 1 1/4" x 3/4" ) Ø TUBERIA PPR, SOLDADO POR TERMOFUSIÓN, NORMA MEXICANA NMX-E-226/2-1998-SCFI, INCLUYE: MATERIALES, MANO DE OBRA, HERRAMIENTA Y TODO LO NECESARIO PARA SU EJECUCIÓN.</t>
  </si>
  <si>
    <t>12100185</t>
  </si>
  <si>
    <t>SUMINISTRO Y COLOCACIÓN DE REDUCCIÓN 25 X 20 MM ( 3/4" X 1/2" ) Ø TUBERIA PPR, SOLDADO POR TERMOFUSIÓN, NORMA MEXICANA NMX-E-226/2-1998-SCFI, INCLUYE: MATERIALES, MANO DE OBRA, HERRAMIENTA Y TODO LO NECESARIO PARA SU EJECUCIÓN.</t>
  </si>
  <si>
    <t>13070044</t>
  </si>
  <si>
    <t>SUMINISTRO Y COLOCACION DE TUERCA UNION DE COBRE A COBRE DE 32 MM (1 1/4") DE DIAMETRO INCLUYE: MATERIALES, DESPERDICIOS, MANO DE OBRA, HERRAMIENTA, EQUIPO Y TODO LO NECESARIO PARA SU EJECUCION.</t>
  </si>
  <si>
    <t>12100427</t>
  </si>
  <si>
    <t>SUMINISTRO, COLOCACION Y CONEXION DE VALVULA LIBERADORA DE AIRE DE 13 MM (1/2") DE DIAMETRO, INCLUYE: PRUEBAS, MATERIALES, CONEXION, MANIOBRAS, MANO DE OBRA, HERRAMIENTA Y TODO LO NECESARIO PARA SU EJECUCION.</t>
  </si>
  <si>
    <t>TOTAL INSTALACIONES HIDRÚLICAS Y MUEBLES DE BAÑO</t>
  </si>
  <si>
    <t>INSTALCIONES ELÉCTRICAS</t>
  </si>
  <si>
    <t>SUMINSTRO Y COLOCACIÓN DE CODO DE PVC SANITARIO NORMA DE 100 MM. Ø X 90°, NORMA MEXICANA NMX-E-199/1. INCLUYE: MATERIAL, MANO DE OBRA, HERRAMIENTA, EQUIPO Y TODO LO NECESARIO PARA SU EJECUCIÓN.</t>
  </si>
  <si>
    <t>TOTAL INSTALCIONES ELÉCTRICAS</t>
  </si>
  <si>
    <t>17000095</t>
  </si>
  <si>
    <t>PISO A BASE DE CONCRETO HIDRAULICO DE F'C=200 KG/CM2 ARMADO CON MALLALAC 6-6/10-10, TERMINADO PULIDO INCLUYE NIVELES, MUESTRAS, MATERIALES, DESERDICIOS, MANO DE OBRA, HERRAMIENTA, EQUIPO,  CURADO Y TODO LO NECESARIO PARA SU EJECUCION  DE 10 CM DE ESPESOR.</t>
  </si>
  <si>
    <t>TOTAL CASETA</t>
  </si>
  <si>
    <t>03000111</t>
  </si>
  <si>
    <t>CISTERNAS</t>
  </si>
  <si>
    <t>CISTERNA 1</t>
  </si>
  <si>
    <t>0304CC08</t>
  </si>
  <si>
    <t>APUNTALAMIENTO PARA LOSA DE VIGUETA Y BOVEDILLA. INCLUYE: MANO DE OBRA, MATERIALES, HERRAMIENTA, EQUIPO Y TODO LO NECESARIO PARA SU EJECUCIÓN. SEGÚN SE INDICA EN PROYECTO.</t>
  </si>
  <si>
    <t>CADENA A BASE DE CONCRETO F'C=150 KG/CM2.  ARMADO CON 4 VARILLAS 3/8" Y ESTRIBOS DEL #2 @ 20 CM.EN SECCION DE 15X15 CM. INCLUYE: MATERIALES, CIMBRADO, DESCIMBRADO DESPERDICIOS, ELEVACION, VIBRADO, COLOCACION, MANO DE OBRA, HERRAMIENTA Y TODO LO NECESARIO PARA SU EJECUCION, ACABADO COMUN.</t>
  </si>
  <si>
    <t>0304CC09</t>
  </si>
  <si>
    <t>15100121</t>
  </si>
  <si>
    <t>LOSA DE 30 CM DE ESPESOR HECHA A BASE DE VIGUETA PRETENSADA DE 13 CMS DE PERALTE TIPO T5 MARCA PREMEX O SIMILAR EN CALIDAD Y ESPECIFICACIONES TÉCNICAS Y BOVEDILA DE POLIESTIRENO DE 1.22 X 0.63 X 0.20 M. INCLUYE: MATERIALES, MANO DE OBRA, EQUIPO, HERRAMIENTA Y TODO LO NECESARIO PARA SU EJECUCIÓN.</t>
  </si>
  <si>
    <t>25100025</t>
  </si>
  <si>
    <t>SUMINISTRO Y COLOCACION DE TABLERO DE DISTRIBUCION GENERAL NQ304AB225-S, 3F-4H, 120/240 VCA. MARCA SQUARED INCLUYE: 2 CONECTORES ZAPA CURVOS 1 1/4", 2 CONECTORES,  ZAPA RECTOS 1 1/4", 2 CONECTORES ZAPA RECTOS 2", PREPARACION, TAQUETES, PIJAS, MANIOBRAS, ACARREOS, MATERIALES, DESPERDICIOS, MATERIAL, MANO DE OBRA, HERRAMIENTA Y TODO LO NECESARIO PARA SU EJECUCION.</t>
  </si>
  <si>
    <t>1204CC01</t>
  </si>
  <si>
    <t>SUMINISTRO, COLOCACION E INSTALACION DE EQUIPO DE BOMBEO DE VELOCIDAD VARIABLE Y PRESION CONTANTE MARCA BM LINEA "PRESURIZADOR EF" 270 LPM @ MCA ( POR BOMBA) MODELO VF2EFA101510AUP220, INCLUYE: 2 BOMBAS ELECTRICAS CENTRIFUGAS DE CARACOL CON SUCCION DE 2" Y DESCARGA DE 2", VALVULA DE PURGA DE 1/8", MOTOR ELECTRICO TRIFASICO 10 HP, 2 POLOS 3500 RPM,  MATERIALES, EQUIPO, HERRAMIENTA, MANO DE OBRA Y TODO LO NECESARIO PARA SU EJECUCION.</t>
  </si>
  <si>
    <t>12100353</t>
  </si>
  <si>
    <t>SUMINISTRO, ELABORACION Y COLOCACION DE VENTILACION EN CISTERNA A BASE DE TUBO GALVANIZADO DE 6", INCLUYE: TEE FO.GA. DE 2", CODO FO.GA.DE 90X2", MATERIALES, CORTES, DESEPRDICIOS, MANO DE OBRA, HERRAMIENTA Y EQUIPO.</t>
  </si>
  <si>
    <t>TOTAL CISTERNA 1</t>
  </si>
  <si>
    <t>SUMINISTRO Y COLOCACIÓN DE CISTERNA DE 10,000 M3 ROTOPLAS O SIMILAR EN CALIDAD Y ESPECIFICACIONES TÉCNICAS. INCLUYE: MATERIALES, MANO DE OBRA, HERRAMIENTA, EQUIPO Y TODO LO NECESARIO PARA SU INSTALACIÓN.</t>
  </si>
  <si>
    <t>00000001</t>
  </si>
  <si>
    <t>OBRA EXTERIOR</t>
  </si>
  <si>
    <t>DEMOLICIONES</t>
  </si>
  <si>
    <t>02000171</t>
  </si>
  <si>
    <t>DEMOLICION DE CIMIENTOS DE MAMPOSTERIA CON HERRAMIENTA MANUAL, INCLUYE: ACARREO DEL MATERIAL NO UTILIZABLE DENTRO Y FUERA DE LA OBRA, MANO DE OBRA, HERRAMIENTA Y LIMPIEZA.</t>
  </si>
  <si>
    <t>TOTAL DEMOLICIONES</t>
  </si>
  <si>
    <t>CAM00001</t>
  </si>
  <si>
    <t>CAMA DE ARENA PARA APOYO DE TUBERIAS, INCLUYE: MATERIAL, MANO DE OBRA, HERRAMIENTA Y TODO LO NECESARIO PARA SU EJECUCION.</t>
  </si>
  <si>
    <t>CIMENTACIONES</t>
  </si>
  <si>
    <t>0304CC10</t>
  </si>
  <si>
    <t>CADENA DE CIMENTACION A BASE DE CONCRETO DE F'C=200 KG/CM2 ARMADO CON 4 VARILLAS DEL #3 Y ESTRIBOS DEL #2 A CADA 15 CMS, EN SECCION DE 20 X 20 CMS, INCLUYE: CIMBRA COMUN, ARMADO, COLADO, DESCIMBRADO, ACARREOS, MATERIALES PUESTOS EN OBRA, DESPERDICIOS, MANO DE OBRA, HERRAMIENTA Y LIMPIEZA.</t>
  </si>
  <si>
    <t>TOTAL CIMENTACIONES</t>
  </si>
  <si>
    <t>03000115A</t>
  </si>
  <si>
    <t>CASTILLO A BASE DE CONCRETO DE F'C=200 KG/CM2 ARMADO CON 4 VARILLAS 1/2" Y ESTRIBOS DEL #2 @ 15 CM. EN SECCION DE 20 X 20 CMS. INCLUYE: MATERIALES, CIMBRADO, DESCIMBRADO DESPERDICIOS, ELEVACIONES, VIBRADO, COLOCACION MANO DE OBRA, HERRAMIENTA Y TODO LO NECESARIO PARA SU EJECUCION ACABADO APARENTE.</t>
  </si>
  <si>
    <t>05000080F</t>
  </si>
  <si>
    <t>CADENA  A BASE DE CONCRETO DE F'C=200 KG/CM2 ARMADO CON 4 VARILLAS 1/2" Y ESTRIBOS DEL #2 @ 15 CM. EN SECCION DE 20 X 20 CMS. INCLUYE: MATERIALES, CIMBRADO, DESCIMBRADO DESPERDICIOS, ELEVACIONES, VIBRADO, COLOCACION MANO DE OBRA, HERRAMIENTA Y TODO LO NECESARIO PARA SU EJECUCION ACABADO APARENTE.</t>
  </si>
  <si>
    <t>1204CC05</t>
  </si>
  <si>
    <t>MURO A BASE DE BLOCK HUECO PESADO DE 15 CENTIMETROS DE ESPESOR ACABADO APARENTE POR LAS DOS CARAS, ASENTADO CON MORTERO CEMENTO-ARENA 1:5, INCLUYE: RELLENO DE HUECOS CON CONCRETO F'C=150KG/CM2, VARILLA VERTICAL DE 3/8" EN BLOCK, ESCALERILLA @ 3 HILADAS, RECORTES, PLOMEO, MATERIALES, DESPERDICIOS, ANDAMIAJES, ACARREO, MANO DE OBRA, HERRAMIENTA Y TODO LO NECESARIO PARA SU EJECUCION. ALTURA HASTA 8.00 METROS.</t>
  </si>
  <si>
    <t>1204CC06</t>
  </si>
  <si>
    <t>SUMINISTRO Y COLOCACION DE MOTOBOMBA DE 5 HP. INCLUYE:  MATERIAL PARA SU COLOCACION, MANO DE OBRA, HERRAMIENTA Y TODO LO NECESARIO PARA SU EJECUCION.</t>
  </si>
  <si>
    <t>1204CC07</t>
  </si>
  <si>
    <t>SUMINISTRO Y COLOCACIÓN DE REDUCCIÓN 50 X 38 MM ( 1 1/2" X 1" ) Ø PPR, SOLDADO POR TERMOFUSIÓN, NORMA MEXICANA NMX-E-226/2-1998-SCFI, INCLUYE: MATERIALES, MANO DE OBRA, HERRAMIENTA Y TODO LO NECESARIO PARA SU EJECUCIÓN.</t>
  </si>
  <si>
    <t>12074226</t>
  </si>
  <si>
    <t>SUMINISTRO Y COLOCACIÓN DE TEE REDUCCIÓN 50 x 50 x 40 MM ( 1 1/2" x 1 1/2" x 1 1/4" ) Ø TUBERIA PPR, SOLDADO POR TERMOFUSIÓN, NORMA MEXICANA NMX-E-226/2-1998-SCFI, INCLUYE: MATERIALES, MANO DE OBRA, HERRAMIENTA Y TODO LO NECESARIO PARA SU EJECUCIÓN.</t>
  </si>
  <si>
    <t>1204CC08</t>
  </si>
  <si>
    <t>SUMINISTRO Y COLOCACIÓN DE MICROMEDIDOR DE 1". INCLUYE: MANO DE OBRA, MATERIALES, HERRAMIENTA, EQUIPO Y TODO LO NECESARIO PARA SU EJECUCIÓN.</t>
  </si>
  <si>
    <t>1204CC09</t>
  </si>
  <si>
    <t>SUMINISTRO Y COLOCACIÓN DE CODO 45° PPR 1" Ø, SOLDADO POR TERMOFUSIÓN, NORMA MEXICANA NMX-E-226/2-1998-SCFI, INCLUYE: MANO DE OBRA, MANTERIALES, HERRAMIENTA, DESPERDICIOS Y TODO LO NECESARIO PARA SU EJECUCIÓN</t>
  </si>
  <si>
    <t>1204CC10</t>
  </si>
  <si>
    <t>SUMINISTRO Y COLOCACIÓN DE TEE PPR 63 MM ( 2" Ø), SOLDADO POR TERMOFUSIÓN, NORMA MEXICANA NMX-E-226/2-1998-SCFI, INCLUYE: MANO DE OBRA, MANTERIALES, HERRAMIENTA, DESPERDICIOS Y TODO LO NECESARIO PARA SU EJECUCIÓN</t>
  </si>
  <si>
    <t>1204CC11</t>
  </si>
  <si>
    <t>SUMINISTRO Y COLOCACIÓN DE CONECTOR UNION DE  1 1/4", SOLDADO POR TERMOFUSIÓN, NORMA MEXICANA NMX-E-226/2-1998-SCFI, INCLUYE: MANO DE OBRA, MANTERIALES, HERRAMIENTA, DESPERDICIOS Y TODO LO NECESARIO PARA SU EJECUCIÓN</t>
  </si>
  <si>
    <t>1204CC12</t>
  </si>
  <si>
    <t>SUMINISTRO Y COLOCACIÓN DE CONECTOR UNION DE 2" SOLDADO POR TERMOFUSIÓN, NORMA MEXICANA NMX-E-226/2-1998-SCFI, INCLUYE: MANO DE OBRA, MANTERIALES, HERRAMIENTA, DESPERDICIOS Y TODO LO NECESARIO PARA SU EJECUCIÓN</t>
  </si>
  <si>
    <t>13070041</t>
  </si>
  <si>
    <t>SUMINISTRO Y COLOCACIÓN DE ABRAZADERA DE 3" CON SALIDA DE 1". INCLUYE: MANO DE OBRA, MATERIALES, HERRAMIENTA, EQUIPO Y TODO LO NECESARIO PARA SU EJECUCIÓN.</t>
  </si>
  <si>
    <t>13000086</t>
  </si>
  <si>
    <t>SUMINISTRO, TENDIDO Y CONEXIÓN DE TUBO DE PVC  SANITARIO NORMA PARA CEMENTAR DE 8" (200 MM) DE DIÁMETRO. INCLUYE: EXCAVACIÓN,  RELLENO,  MATERIAL, MANO DE OBRA, HERRAMIENTA Y TODO LO NECESARIO PARA SU EJECUCIÓN.</t>
  </si>
  <si>
    <t>13000088</t>
  </si>
  <si>
    <t>SUMINISTRO Y TENDIDO DE ALBAÑAL DE CONCRETO SIMPLE CON JUNTA HERMETICA. INCLUYE: EXCAVACION,  RELLENO, MANO DE OBRA, HERRAMIENTA Y TODO LO NECESARIO PARA SU EJECUCION.   _x000D_
A).- DE 150 MM.  (6") DE DIAMETRO</t>
  </si>
  <si>
    <t>13000090</t>
  </si>
  <si>
    <t>SUMINISTRO Y TENDIDO DE ALBAÑAL DE CONCRETO SIMPLE CON JUNTA HERMETICA. INCLUYE: EXCAVACION,  RELLENO, MANO DE OBRA, HERRAMIENTA Y TODO LO NECESARIO PARA SU EJECUCION.   _x000D_
B).- DE 200 MM. (8") DE DIAMETRO.</t>
  </si>
  <si>
    <t>13000284</t>
  </si>
  <si>
    <t>SUMINISTRO Y TENDIDO DE ALBAÑAL DE CONCRETO SIMPLE CON JUNTA HERMETICA. INCLUYE: EXCAVACION,  RELLENO, MANO DE OBRA, HERRAMIENTA Y TODO LO NECESARIO PARA SU EJECUCION.   _x000D_
C).- DE 250 MM. (10") DE DIAMETRO</t>
  </si>
  <si>
    <t>13000220</t>
  </si>
  <si>
    <t>SUMINISTRO Y TENDIDO DE TUBO DE PVC  CON JUNTA HERMETICA PARA ALCANTARILLADO SERIE 20  . INCLUYE: EXCAVACION,  RELLENO,  MATERIAL, MANO DE OBRA, HERRAMIENTA Y TODO LO NECESARIO PARA SU EJECUCION.   _x000D_
A) DE 4" (100 MM) DE DIAMETRO.</t>
  </si>
  <si>
    <t>13000202</t>
  </si>
  <si>
    <t>REGISTRO SANITARIO A BASE DE TABIQUE ROJO RECOCIDO DE 14 CENTIMETROS DE ESPESOR, ASENTADO Y APLANADO PULIDO CON MORTERO CEMENTO-ARENA 1:5, TAPA DE CONCRETO FC=150 KG/CM2, CON MARCO Y CONTRAMARCO DE ANGULO COMERCIAL EN SECCION DE 0.40 X 0.60 X 0.60 METROS, INCLUYE: MATERIAL, DESPERDICIOS, MANO DE OBRA, HERRAMIENTA Y TODO LO NECESARIO PARA SU EJECUCION.</t>
  </si>
  <si>
    <t>13000222</t>
  </si>
  <si>
    <t>POZO DE VISITA DE 0.61 A 1.20 METROS DE ANCHO CON BASE DE MAMPOSTERIA DE PIEDRA BRAZA DE 20 CENTIMETROS DE ESPESOR, MURO DE TABIQUE ROJO RECOCIDO DE 28 CENTIMETROS DE ESPESOR, ASENTADO CON MORTERO CEM-ARENA 1:5 Y APLANADO PULIDO CON MORTERO CEMENTO ARENA 1:3, ESCALON DE VARILLA LISA Y PLANTILLA DE 10 CENTIMETROS DE ESPESOR DE CONCRETO F'C=150 KG/CM2, INCLUYE: EXCAVACION, RELLENO, MATERIALES, DESPERDICIOS, MANO DE OBRA, HERRAMIENTA Y TODO LO NECESARIO PARA SU EJECUCION. A).- DE 1.00 METRO DE PROFUNDIDAD.</t>
  </si>
  <si>
    <t>13000222F</t>
  </si>
  <si>
    <t>POZO DE VISITA DE 0.61 A 1.20 METROS DE ANCHO CON BASE DE MAMPOSTERIA DE PIEDRA BRAZA DE 20 CENTIMETROS DE ESPESOR, MURO DE TABIQUE ROJO RECOCIDO DE 28 CENTIMETROS DE ESPESOR, ASENTADO CON MORTERO CEM-ARENA 1:5 Y APLANADO PULIDO CON MORTERO CEMENTO ARENA 1:3, ESCALON DE VARILLA LISA Y PLANTILLA DE 10 CENTIMETROS DE ESPESOR DE CONCRETO F'C=150 KG/CM2, INCLUYE: EXCAVACION, RELLENO, MATERIALES, DESPERDICIOS, MANO DE OBRA, HERRAMIENTA Y TODO LO NECESARIO PARA SU EJECUCION.   C).- DE 1.50 METROS DE PROFUNDIDAD.</t>
  </si>
  <si>
    <t>1304CC01</t>
  </si>
  <si>
    <t>POZO DE VISITA DE 0.61 A 1.20 METROS DE ANCHO CON BASE DE MAMPOSTERIA DE PIEDRA BRAZA DE 20 CENTIMETROS DE ESPESOR, MURO DE TABIQUE ROJO RECOCIDO DE 28 CENTIMETROS DE ESPESOR, ASENTADO CON MORTERO CEM-ARENA 1:5, Y APLANADO PULIDO CON MORTERO CEMENTO ARENA 1:3, ESCALON DE VARILLA LISA Y PLANTILLA DE 10 CENTIMETROS DE ESPESOR, DE CONCRETO F'C=150 KG/CM2, INCLUYE: EXCAVACION, RELLENO, MATERIALES, DESPERDICIOS, MANO DE OBRA, HERRAMIENTA Y TODO LO NECESARIO PARA SU EJECUCION. DE 1.51 A 1.75  METROS DE PROFUNDIDAD.</t>
  </si>
  <si>
    <t>1304CC02</t>
  </si>
  <si>
    <t>REGISTRO SANITARIO A BASE DE TABIQUE ROJO RECOCIDO DE 14 CENTIMETROS DE ESPESOR, ASENTADO Y APLANADO PULIDO CON MORTERO CEMENTO-ARENA 1:5, TAPA DE CONCRETO FC= 150 KG/CM2 CON MARCO Y CONTRAMARCO DE ANGULO COMERCIAL, EN SECCION DE 0.40 X 0.60 X 0.45 METROS, INCLUYE: MATERIAL, DESPERDICIOS, MANO DE OBRA, HERRAMIENTA Y TODO LO NECESARIO PARA SU EJECUCION.</t>
  </si>
  <si>
    <t>1304CC03</t>
  </si>
  <si>
    <t>REGISTRO SANITARIO A BASE DE TABIQUE ROJO RECOCIDO DE 14 CENTIMETROS DE ESPESOR, ASENTADO Y APLANADO PULIDO CON MORTERO CEMENTO-ARENA 1:5, TAPA DE CONCRETO FC= 150 KG/CM2 CON MARCO Y CONTRAMARCO DE ANGULO COMERCIAL, EN SECCION DE 0.40 X 0.60 X 0.50 METROS, INCLUYE: MATERIAL, DESPERDICIOS, MANO DE OBRA, HERRAMIENTA Y TODO LO NECESARIO PARA SU EJECUCION.</t>
  </si>
  <si>
    <t>1304CC04</t>
  </si>
  <si>
    <t>REGISTRO SANITARIO A BASE DE TABIQUE ROJO RECOCIDO DE 14 CENTIMETROS DE ESPESOR, ASENTADO Y APLANADO PULIDO CON MORTERO CEMENTO-ARENA 1:5, TAPA DE CONCRETO FC= 150 KG/CM2 CON MARCO Y CONTRAMARCO DE ANGULO COMERCIAL, EN SECCION DE 0.40 X 0.60 X 0.55 METROS, INCLUYE: MATERIAL, DESPERDICIOS, MANO DE OBRA, HERRAMIENTA Y TODO LO NECESARIO PARA SU EJECUCION.</t>
  </si>
  <si>
    <t>1304CC05</t>
  </si>
  <si>
    <t>REGISTRO SANITARIO A BASE DE TABIQUE ROJO RECOCIDO DE 14 CENTIMETROS DE ESPESOR, ASENTADO Y APLANADO PULIDO CON MORTERO CEMENTO-ARENA 1:5, TAPA DE CONCRETO FC=150 KG/CM2, CON MARCO Y CONTRAMARCO DE ANGULO COMERCIAL EN SECCION DE 0.40 X 0.60 X 0.65 METROS, INCLUYE: MATERIAL, DESPERDICIOS, MANO DE OBRA, HERRAMIENTA Y TODO LO NECESARIO PARA SU EJECUCION.</t>
  </si>
  <si>
    <t>16030002</t>
  </si>
  <si>
    <t>REGISTRO SANITARIO A BASE DE TABIQUE ROJO RECOCIDO DE 14 CENTIMETROS DE ESPESOR, ASENTADO Y APLANADO PULIDO CON MORTERO CEMENTO-ARENA 1:5, TAPA DE CONCRETO FC=150 KG/CM2, CON MARCO Y CONTRAMARCO DE ANGULO COMERCIAL EN SECCION DE 0.40 X 0.60 X 0.70 METROS, INCLUYE: MATERIAL, DESPERDICIOS, MANO DE OBRA, HERRAMIENTA Y TODO LO NECESARIO PARA SU EJECUCION.</t>
  </si>
  <si>
    <t>16160002</t>
  </si>
  <si>
    <t>SUMINISTRO Y COLOCACIÓN DE MALLA DE TIERRAS ALREDEDOR DEL TRANSFORMADOR A 60 CM BAJO PISO NATURAL, CON CABLE DESNUDO CALIBRE 2 Y 4 VARILLAS DE TIERRA COPPER WELD DE 3000 X 16 MM, INCLUYE: MATERIAL, MANO DE OBRA, HERRAMIENTA, EQUIPO Y TODO LO NECESARIO PARA SU EJECUCIÓN.</t>
  </si>
  <si>
    <t>15070038</t>
  </si>
  <si>
    <t>SUMINISTRO Y COLOCACIÓN DE TRANSOCKET EN BAJA TENSIÓN DE 13T X 20 AMP CON TRANSFORMADORES DE CORRIENTE, CON GABINETE GALVANIZADO EN MURETE. INCLUYE: MATERIAL, MANO DE OBRA, HERRAMIENTA Y TODO LO NECESARIO PARA SU EJECUCION.</t>
  </si>
  <si>
    <t>15100132</t>
  </si>
  <si>
    <t>SUMINISTRO, COLOCACION, CONEXION Y FIJACION DE TABLERO DE CONTROL MODELO NQ184AB100-F MARCA SQUARE-D O SIMILAR, INCLUYE: MANIOBRAS, FIJACION, CONEXION, MATERIALES, MANO DE OBRA, HERRAMIENTA Y TODO LO NECESARIO PARA SU EJECUCION.</t>
  </si>
  <si>
    <t>15160114</t>
  </si>
  <si>
    <t>SUMINISTRO Y CONEXIÓN DE INTERRUPTOR TERMOMAGNÉTICO DE 2 POLOS DE 15-50  AMPERES,   INCLUYE: CONEXIONES,  MATERIALES, DESPERDICIOS,  MANO DE OBRA, HERRAMIENTA Y TODO LO NECESARIO PARA SU EJECUCIÓN.</t>
  </si>
  <si>
    <t>15000310</t>
  </si>
  <si>
    <t>SUMINISTRO, COLOCACIÓN, FIJACIÓN Y CONEXIÓN DE TABLERO DE DISTRIBUCIÓN NQ304AB100-S/F, 3F 4H,  MARCA SQUARE-D O SIMILAR EN CALIDAD Y COSTO, INCLUYE:  PREPARACIÓN,  TAQUETES,  PIJAS MANIOBRAS, ACARREOS,  MATERIALES,  DESPERDICIOS,  MANO DE OBRA, HERRAMIENTA Y TODO LO NECESARIO PARA SU EJECUCIÓN.</t>
  </si>
  <si>
    <t>15070005</t>
  </si>
  <si>
    <t>SUMINISTRO Y COLOCACION DE INTERRUPTOR TERMOMAGNETICO DE 3 POLOS Y 70-100 AMP. MCA. SQUQRE-D. 220 V. INCLUYE: CONEXION , MATERIALES, MANO DE OBRA, HTA.  Y TODO LO NCECESARIO PARA SU EJECUCION.</t>
  </si>
  <si>
    <t>160CS001</t>
  </si>
  <si>
    <t>SUMINISTRO, COLOCACION, FIJACION Y CONEXION DE TABLERO DE DISTRIBUCION NQ184AB100-S/F, MARCA SQUARE-D O SIMILAR EN CALIDAD Y COSTO,  INCLUYE:  PREPARACION,  TAQUETES,  PIJAS MANIOBRAS, ACARREOS,  MATERIALES,  DESPERDICIOS,  MANO DE OBRA, HERRAMIENTA Y TODO LO NECESARIO PARA SU EJECUCION.</t>
  </si>
  <si>
    <t>15000405</t>
  </si>
  <si>
    <t>LUMINARIA ALL IN ONE FORLED MARCA FORLIGHTING O SIMILAR EN CALIDAD Y ESPECIFICACIONES TÉCNICAS DE 80 W. INCLUYE: POSTE DE 9 M DE ALTURA, , ANCLAS, MATERIALES, MANO DE OBRA, EQUIPO, HERRAMIENTA Y TODO LO NECESARIO PARA SU EJECUCIÓN.</t>
  </si>
  <si>
    <t>15000406</t>
  </si>
  <si>
    <t>SUMINISTRO Y TENDIDO DE TUBO CONDUIT P.V.C. TIPO R-1 (PESADO) DE 50 MM DE DIAMETRO MARCA PLATICOSREX, OMEGA, DURALON O SIMILAR, INCLUYE: CONEXIONES, TRAZO, EXCAVACIONES, RELLENO, MATERIAL, MANO DE OBRA, HERRAMIENTA Y TODO LO NECESARIO PARA SU EJECUCION.</t>
  </si>
  <si>
    <t>15000407</t>
  </si>
  <si>
    <t>SUMINISTRO Y TENDIDO DE TUBO CONDUIT P.V.C. TIPO R-1 (PESADO) DE 63 MM DE DIAMETRO MARCA PLATICOSREX, OMEGA, DURALON O SIMILAR, INCLUYE:  CONEXIONES,  TRAZO,  RELLENO, MATERIAL, MANO DE OBRA, HERRAMIENTA Y TODO LO NECESARIO PARA SU EJECUCION.</t>
  </si>
  <si>
    <t>1503CC09</t>
  </si>
  <si>
    <t>SUMINISTRO Y TENDIDO DE TUBO CONDUIT P.V.C. TIPO R-1 (PESADO) DE 75 MM DE DIAMETRO MARCA PLATICOSREX, OMEGA, DURALON O SIMILAR, INCLUYE:  CONEXIONES,  TRAZO,  EXCAVACIONES,  RELLENO, MATERIAL, MANO DE OBRA, HERRAMIENTA Y TODO LO NECESARIO PARA SU EJECUCION.</t>
  </si>
  <si>
    <t>1503CC10</t>
  </si>
  <si>
    <t>SUMINISTRO Y COLOCACIÓN DE LUMINARIA PUNTA DE POSTE TIPO LED, 80W, 220V, MARCA CONSTRULITA, MODELO OU9021FBNA, CON POSTE DE 9 M DE ALTURA, O SIMILAR A ESPECIFICACIONES TÉCNICAS. INCLUYE: MANO DE OBRA, MATERIALES, HERRAMIENTA Y TODO LO NECESARIO PARA SU EJECUCIÓN.</t>
  </si>
  <si>
    <t>1503CC11</t>
  </si>
  <si>
    <t>SUMINISTRO, COLOCACIÓN, FIJACIÓN Y CONEXIÓN DE TABLERO DE DISTRIBUCIÓN QOD8-F, 1F - 3H, 220/127V,  MARCA SQUARE-D O SIMILAR EN CALIDAD Y COSTO, INCLUYE:  PREPARACIÓN,  TAQUETES,  PIJAS MANIOBRAS, ACARREOS,  MATERIALES,  DESPERDICIOS,  MANO DE OBRA, HERRAMIENTA Y TODO LO NECESARIO PARA SU EJECUCIÓN.</t>
  </si>
  <si>
    <t>1503CC12</t>
  </si>
  <si>
    <t>SUMINISTRO, COLOCACIÓN, FIJACIÓN Y CONEXIÓN DE TABLERO DE DISTRIBUCIÓN QOD4-F, 1F - 3H, 220/127V,  MARCA SQUARE-D O SIMILAR EN CALIDAD Y COSTO, INCLUYE:  PREPARACIÓN,  TAQUETES,  PIJAS MANIOBRAS, ACARREOS,  MATERIALES,  DESPERDICIOS,  MANO DE OBRA, HERRAMIENTA Y TODO LO NECESARIO PARA SU EJECUCIÓN.</t>
  </si>
  <si>
    <t>1503CC13</t>
  </si>
  <si>
    <t>SUMINISTRO, COLOCACIÓN, FIJACIÓN Y CONEXIÓN DE TABLERO DE DISTRIBUCIÓN NQ424AB225-S, 3F - 4H. 220/127V,  MARCA SQUARE-D O SIMILAR EN CALIDAD Y COSTO, INCLUYE:  PREPARACIÓN,  TAQUETES,  PIJAS MANIOBRAS, ACARREOS,  MATERIALES,  DESPERDICIOS,  MANO DE OBRA, HERRAMIENTA Y TODO LO NECESARIO PARA SU EJECUCIÓN.</t>
  </si>
  <si>
    <t>1503CC14</t>
  </si>
  <si>
    <t>SUMINISTRO Y COLOCACIÓN DE LUMINARIO TIPO ARBOTANTE LED MARCA CONSTRULITA, MODELO WALLPACK OU6811NBFA, 70W, 127/220V, INSTALADAS A 2.00 M DE ALTO O SIMILAR A ESPECIFICACIONES TÉCNICAS. INCLUYE: MANO DE OBRA, MATERIALES, HERRAMIENTA Y TODO LO NECESARIO PARA SU EJECUCIÓN.</t>
  </si>
  <si>
    <t>16080053</t>
  </si>
  <si>
    <t>SUMINISTRO Y COLOCACIÓN DE LUMINARIA TIPO ARBOTANTE LED MARCA TECNOLITE, MODELO ZIBAL VIII 3000LQLEDT65MVN, 300W, 220V. INCLUYE: MANO DE OBRA, MATERIALES, HERRAMIENTA Y TODO LO NECESARIO PARA SU EJECUCIÓN.</t>
  </si>
  <si>
    <t>1503CC16</t>
  </si>
  <si>
    <t>SUMINISTRO Y COLOCACION DE REGISTRO PREFABRICADO DE CONCRETO EN SECCION 0.40 X 0.40 X 0.60 MTS.INCLUYE: MATERIAL, HERRAMIENTA, MANO DE OBRA Y TODO LO NECESARIO PARA SU EJECUCION.</t>
  </si>
  <si>
    <t>1503CC15</t>
  </si>
  <si>
    <t>SUMINISTRO Y COLOCACION APARTARRAYOS DE ÓXIDS METÁLICOS DE 12 KVA, INCLUYE:MATERIALES, MANO DE OBRA, HERRAMIENTA Y TODO LO NECESARIO  PARA SU EJECUCION.</t>
  </si>
  <si>
    <t>15160029</t>
  </si>
  <si>
    <t>SUMINISTRO Y COLOCACION DE INTERRUPTOR TERMOMAGNETICO DE 3 POLOS 800 AMP. MCA. SQUARED. INCLUYE: CONEXION DE BASE SOQUET A INTERRUPTOR, MATERIALES, MANO DE OBRA,  ACCESORIOS Y TODO LO NCECESARIO PARA SU EJECUCION.</t>
  </si>
  <si>
    <t>15160032</t>
  </si>
  <si>
    <t>SUMINISTRO Y CONEXIÓN DE INTERRUPTOR TERMOMAGNÉTICO DE 3 POLOS X 150 AMP; INCLUYE: MATERIAL, MANO DE OBRA, HERRAMIENTA Y TODO LO NECESARIO PARA SU EJECUCIÓN.</t>
  </si>
  <si>
    <t>1503CC17</t>
  </si>
  <si>
    <t>SUMINISTRO Y CONEXIÓN DE INTERRUPTOR TERMOMAGNÉTICO DE 3 POLOS X 50 AMP; INCLUYE: MATERIAL, MANO DE OBRA, HERRAMIENTA Y TODO LO NECESARIO PARA SU EJECUCIÓN.</t>
  </si>
  <si>
    <t>03160010J</t>
  </si>
  <si>
    <t>ELABORACION DE BASE PARA PARA TRANSFORMADOR ELECTRICO A BASE DE CONCRETO F´c= 200 KG/CM2 DE 15 CM. DE ESPESOR  ARMADO CON MALLA ELECTROSOLDADA 6X6-10/10 TERMINADO A PLANA. INCLUYE MUESTRAS, EQUIPO, CURADO, MATERIALES, MANO DE OBRA, HERRAMIENTA Y TODO LO NECESARIO PARA SU EJECUCION.</t>
  </si>
  <si>
    <t>0704CC01</t>
  </si>
  <si>
    <t>0704CC02</t>
  </si>
  <si>
    <t>TOTAL OBRA EXTERIOR</t>
  </si>
  <si>
    <t>IVA 16.00%</t>
  </si>
  <si>
    <t>ELABORACIÓN Y COLOCACIÓN DE PUERTA DE ACERO A BASE DE MARCO ESTRUCTURAL DE PTR DE 3"X3", CON BARROTES DE PERFIL TUBULAR R 250 Y C 250, INTERCALADOS ENTRE SI, CON UNA SEPARACIÓN DE 5CMS, FIJADOS A CONTRAMARCO DE PTR 2X2", TERMINADO CON ESMALTE MATE COLOR GRIS, PREVIO FONDO ANTICORROSIVO EN LA MISMA MARCA._x000D_ JALADERA A BASE DE TUBOREDONDO DE 1" DE Ø, DE 30CMS. DE ALTURA FIJADO  MEDIANTE TUBO DE 1" SOLDADO A PUERTA POR LA PARTE FRONTAL Y POR LA PARTE DE ATRAS, PASADOR PORTA CANDADO CON GUIAS EN CADA HOJA CON SOLERA EN "U", SOLDADAS A PUERTA DE 1"X1" Y 1/4" DE ESPESOR, CON  PASADOR REDONDO DE 1" DE Ø Y MANGO CON SOLERA DE 1" DE ANCHO X 1/4" DE ESPESOR, INCLUYE RANURA Y SOLERA CON PERFORACIÓN PARA CANDADO DE 1/4" DE ESPESOR. DOS HOJAS DE 1.25 X 2.50 M . EN SECCIÓN DE 2.50 X 2.50 MTS . INCLUYE: MANO DE OBRA, MATERIALES, DESPERDICIO, SOLDADURA, HERRAMIENTA, EQUIPO Y TODO LO NECESARIO PARA SU EJECUCIÓN.</t>
  </si>
  <si>
    <t>ELABORACIÓN  Y COLOCACIÓN PUERTA DE ACERO A BASE DE MARCO ESTRUCTURAL DE PTR DE 3"X3", CON BARROTES DE PERFIL TUBULAR R 250 Y C 250, INTERCALADOS ENTRE SI, CON UNA SEPARACIÓN DE 5CMS, FIJADOS A CONTRAMARCO DE PTR 2X2", TERMINADO CON ESMALTE MATE COLOR GRIS, PREVIO FONDO ANTICORROSIVO EN LA MISMA MARCA._x000D_JALADERA A BASE DE TUBOREDONDO DE 1" DE Ø, DE 30CMS. DE ALTURA FIJADO  MEDIANTE TUBO DE 1" SOLDADO A PUERTA POR LA PARTE FRONTAL Y POR LA PARTE DE ATRAS, PASADOR PORTA CANDADO CON GUIAS EN CADA HOJA CON SOLERA EN "U", SOLDADAS A PUERTA DE 1"X1" Y 1/4" DE ESPESOR, CON  PASADOR REDONDO DE 1" DE Ø Y MANGO CON SOLERA DE 1" DE ANCHO X 1/4" DE ESPESOR, INCLUYE RANURA Y SOLERA CON PERFORACIÓN PARA CANDADO DE 1/4" DE ESPESOR. CON DOS HOJAS DE 2.50 X 2.50 M. SECCIÓN TOTAL DE 5.00 X 2.50 M DE ALTURA . INCLUYE: MANO DE OBRA, MATERIALES, DESPERDICIO, SOLDADURA, HERRAMIENTA, EQUIPO Y TODO LO NECESARIO PARA SU EJECUCIÓN.</t>
  </si>
  <si>
    <t>SUMINISTRO Y COLOCACION DE CESPOL LAVABO / OVALIN MARCA URREA ACABADO CROMO, MODELO 207, INCLUYE: MATERIALES, MANO DE OBRA , HERRAMIENTA Y TODO LO NECESARIO PARA SU EJECUCION .</t>
  </si>
  <si>
    <t>SUMINISTRO Y COLOCACION DE CASETON DE POLIESTIRENO PARA LOSAS NERVADAS, INCLUYE:  MANIOBRAS, ELEVACION, MATERIAL, DESPERDICIOS, MANO DE OBRA, HERRAMIENTA Y TODO LO NECESARIO PARA SU EJECUCION. B).-EN SECCION DE 40 X 40 X 20 CMS.</t>
  </si>
  <si>
    <t>CISTERNA</t>
  </si>
  <si>
    <t>GOBIERNO DEL ESTADO DE ZACATECAS</t>
  </si>
  <si>
    <t>CASA CUNA (PRIMERA ETAPA)</t>
  </si>
  <si>
    <t>P. Unitario con Letra</t>
  </si>
  <si>
    <t>CATALOGO DE CONCEPTOS</t>
  </si>
  <si>
    <t>TOTAL CASA CUNA (PRIMERA ETAPA)</t>
  </si>
  <si>
    <t>Importe con Letra</t>
  </si>
  <si>
    <t>RESUMEN DEL CATALOGO DE CONCEPTOS</t>
  </si>
  <si>
    <t>Sub-Total de la propuesta sin IVA:</t>
  </si>
  <si>
    <t>Total de la propuesta:</t>
  </si>
  <si>
    <t>(* IMPORTE CON LETRA *)</t>
  </si>
  <si>
    <t>SUMINISTRO Y COLOCACION DE TRANSFORMADOR TIPO PEDESTAL TRIFASICO DE DISTRIBUCIÓN 300 KV, 13200-220/127V, OPERACIÓN RADIAL, MARCA PROLEC. INCLUYE: MATERIALES, MANO DE OBRA, HERRAMIENTA Y TODO LO NECESARIO PARA SU EJECUCION.</t>
  </si>
  <si>
    <t>MURO A BASE DE BLOCK HUECO ESTRUCTURAL MARCA TABICEL, COLOR DE ACUERDO A PROYECTO, SECCIÓN 12x20x40 CM DE 12 CM. DE ESPESOR, ACABADO APARENTE ASENTADO CON MORTERO CEMENTO-ARENA PROPORCIÓN 1:5 CON JUNTAS DE 1.5 CMS, HASTA UNA ALTURA MÁXIMA DE 4.00 MTS. INCLUYE: MATERIALES, FLETE, DESPERDICIOS, MANO DE OBRA, ANDAMIAJES,  LIMPIEZAS, HERRAMIENTA, EQUIPO Y TODO LO NECESARIO PARA SU EJECUCIÓN.</t>
  </si>
  <si>
    <t>Licitación No:</t>
  </si>
  <si>
    <t>EO-932063953-SOP003-2025</t>
  </si>
  <si>
    <t>Obra:</t>
  </si>
  <si>
    <t xml:space="preserve">CONSTRUCCIÓN DE CASA CUNA EN EL MUNICIPIO DE GUADALUPE, ZAC., PARA BENEFICIO DE LAS Y LOS NIÑOS DE LA ENTIDAD. (PRIMERA ETAPA).
</t>
  </si>
  <si>
    <t>Ubicación:</t>
  </si>
  <si>
    <t>Guadalupe, Zacatecas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</si>
</sst>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quot;$&quot;#,##0.00"/>
    <numFmt numFmtId="167" formatCode="&quot;$&quot;#,###.00"/>
  </numFmts>
  <fonts count="11" x14ac:knownFonts="1">
    <font>
      <sz val="10"/>
      <name val="Arial"/>
    </font>
    <font>
      <sz val="11"/>
      <color theme="1"/>
      <name val="Calibri"/>
      <family val="2"/>
      <scheme val="minor"/>
    </font>
    <font>
      <sz val="8"/>
      <name val="Arial"/>
      <family val="2"/>
    </font>
    <font>
      <b/>
      <sz val="8"/>
      <name val="Arial"/>
      <family val="2"/>
    </font>
    <font>
      <b/>
      <sz val="7"/>
      <name val="Arial"/>
      <family val="2"/>
    </font>
    <font>
      <sz val="7"/>
      <name val="Arial"/>
      <family val="2"/>
    </font>
    <font>
      <b/>
      <sz val="10"/>
      <name val="Arial"/>
      <family val="2"/>
    </font>
    <font>
      <b/>
      <sz val="11"/>
      <name val="Arial"/>
      <family val="2"/>
    </font>
    <font>
      <sz val="11"/>
      <name val="Arial"/>
      <family val="2"/>
    </font>
    <font>
      <sz val="10"/>
      <name val="Arial"/>
      <family val="2"/>
    </font>
    <font>
      <b/>
      <sz val="9"/>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4">
    <xf numFmtId="0" fontId="0" fillId="0" borderId="0"/>
    <xf numFmtId="0" fontId="9" fillId="0" borderId="0"/>
    <xf numFmtId="0" fontId="9" fillId="0" borderId="0"/>
    <xf numFmtId="0" fontId="1" fillId="0" borderId="0"/>
  </cellStyleXfs>
  <cellXfs count="44">
    <xf numFmtId="0" fontId="0" fillId="0" borderId="0" xfId="0"/>
    <xf numFmtId="165" fontId="2" fillId="0" borderId="0" xfId="0" applyNumberFormat="1" applyFont="1" applyAlignment="1">
      <alignment horizontal="right" vertical="top"/>
    </xf>
    <xf numFmtId="49" fontId="2" fillId="0" borderId="0" xfId="0" applyNumberFormat="1" applyFont="1" applyAlignment="1">
      <alignment vertical="top"/>
    </xf>
    <xf numFmtId="0" fontId="2" fillId="0" borderId="0" xfId="0" applyFont="1" applyAlignment="1">
      <alignment vertical="top"/>
    </xf>
    <xf numFmtId="165" fontId="3" fillId="0" borderId="0" xfId="0" applyNumberFormat="1" applyFont="1" applyAlignment="1">
      <alignment horizontal="right" vertical="top"/>
    </xf>
    <xf numFmtId="0" fontId="3" fillId="0" borderId="0" xfId="0" applyFont="1" applyAlignment="1">
      <alignment vertical="top"/>
    </xf>
    <xf numFmtId="49" fontId="3" fillId="0" borderId="0" xfId="0" applyNumberFormat="1" applyFont="1" applyAlignment="1">
      <alignment vertical="top"/>
    </xf>
    <xf numFmtId="164" fontId="3" fillId="0" borderId="0" xfId="0" applyNumberFormat="1" applyFont="1" applyAlignment="1">
      <alignment horizontal="right" vertical="top"/>
    </xf>
    <xf numFmtId="165" fontId="3" fillId="0" borderId="1" xfId="0" applyNumberFormat="1" applyFont="1" applyBorder="1" applyAlignment="1">
      <alignment horizontal="right" vertical="top"/>
    </xf>
    <xf numFmtId="0" fontId="2" fillId="0" borderId="0" xfId="0" applyFont="1"/>
    <xf numFmtId="167" fontId="6" fillId="0" borderId="0" xfId="0" applyNumberFormat="1" applyFont="1"/>
    <xf numFmtId="0" fontId="2" fillId="0" borderId="3" xfId="0" applyFont="1" applyBorder="1"/>
    <xf numFmtId="0" fontId="3" fillId="0" borderId="0" xfId="0" applyFont="1" applyAlignment="1">
      <alignment horizontal="right"/>
    </xf>
    <xf numFmtId="15" fontId="2" fillId="0" borderId="0" xfId="0" applyNumberFormat="1" applyFont="1"/>
    <xf numFmtId="0" fontId="2" fillId="0" borderId="3" xfId="0" applyFont="1" applyBorder="1" applyAlignment="1">
      <alignment vertical="center"/>
    </xf>
    <xf numFmtId="0" fontId="4" fillId="0" borderId="0" xfId="0" applyFont="1" applyAlignment="1">
      <alignment horizontal="justify" vertical="top" wrapText="1"/>
    </xf>
    <xf numFmtId="0" fontId="4" fillId="0" borderId="0" xfId="0" applyFont="1" applyAlignment="1">
      <alignment horizontal="center" vertical="top" wrapText="1"/>
    </xf>
    <xf numFmtId="4" fontId="2" fillId="0" borderId="0" xfId="0" applyNumberFormat="1" applyFont="1" applyAlignment="1">
      <alignment horizontal="right" vertical="top"/>
    </xf>
    <xf numFmtId="4" fontId="0" fillId="0" borderId="0" xfId="0" applyNumberFormat="1"/>
    <xf numFmtId="4" fontId="3" fillId="0" borderId="0" xfId="0" applyNumberFormat="1" applyFont="1" applyAlignment="1">
      <alignment horizontal="right" vertical="top"/>
    </xf>
    <xf numFmtId="0" fontId="6" fillId="0" borderId="0" xfId="0" applyFont="1"/>
    <xf numFmtId="0" fontId="6" fillId="0" borderId="5" xfId="0" applyFont="1" applyBorder="1" applyAlignment="1">
      <alignment horizontal="center"/>
    </xf>
    <xf numFmtId="0" fontId="6" fillId="0" borderId="6" xfId="0" applyFont="1" applyBorder="1" applyAlignment="1">
      <alignment horizontal="center"/>
    </xf>
    <xf numFmtId="49" fontId="3" fillId="0" borderId="0" xfId="0" applyNumberFormat="1" applyFont="1" applyAlignment="1">
      <alignment horizontal="justify" vertical="top"/>
    </xf>
    <xf numFmtId="0" fontId="3" fillId="0" borderId="0" xfId="0" applyFont="1" applyAlignment="1">
      <alignment horizontal="left" vertical="top" wrapText="1"/>
    </xf>
    <xf numFmtId="0" fontId="3" fillId="0" borderId="0" xfId="0" applyFont="1" applyAlignment="1">
      <alignment vertical="top" wrapText="1"/>
    </xf>
    <xf numFmtId="49" fontId="2" fillId="0" borderId="0" xfId="0" applyNumberFormat="1" applyFont="1" applyAlignment="1">
      <alignment horizontal="justify" vertical="top"/>
    </xf>
    <xf numFmtId="0" fontId="2"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center" vertical="top" wrapText="1"/>
    </xf>
    <xf numFmtId="0" fontId="7" fillId="0" borderId="0" xfId="0" applyFont="1" applyAlignment="1">
      <alignment vertical="top" wrapText="1"/>
    </xf>
    <xf numFmtId="0" fontId="8" fillId="0" borderId="0" xfId="0" applyFont="1" applyAlignment="1">
      <alignment horizontal="center"/>
    </xf>
    <xf numFmtId="0" fontId="4" fillId="0" borderId="0" xfId="0" applyFont="1" applyAlignment="1">
      <alignment vertical="top" wrapText="1"/>
    </xf>
    <xf numFmtId="0" fontId="5" fillId="0" borderId="0" xfId="0" applyFont="1" applyAlignment="1">
      <alignment horizontal="justify" vertical="top" wrapText="1"/>
    </xf>
    <xf numFmtId="165" fontId="0" fillId="0" borderId="0" xfId="0" applyNumberFormat="1"/>
    <xf numFmtId="0" fontId="7" fillId="0" borderId="3" xfId="0" applyFont="1" applyBorder="1" applyAlignment="1">
      <alignment vertical="top" wrapText="1"/>
    </xf>
    <xf numFmtId="0" fontId="3" fillId="0" borderId="3" xfId="0" applyFont="1" applyBorder="1" applyAlignment="1">
      <alignment horizontal="right"/>
    </xf>
    <xf numFmtId="0" fontId="4" fillId="0" borderId="0" xfId="0" applyFont="1" applyAlignment="1">
      <alignment horizontal="left" vertical="top" wrapText="1"/>
    </xf>
    <xf numFmtId="0" fontId="6" fillId="0" borderId="0" xfId="0" applyFont="1" applyAlignment="1">
      <alignment horizontal="center"/>
    </xf>
    <xf numFmtId="0" fontId="7" fillId="0" borderId="0" xfId="0" applyFont="1" applyAlignment="1">
      <alignment horizontal="center" vertical="top" wrapText="1"/>
    </xf>
    <xf numFmtId="0" fontId="10" fillId="0" borderId="0" xfId="0" applyFont="1" applyAlignment="1">
      <alignment horizontal="center"/>
    </xf>
    <xf numFmtId="49" fontId="3" fillId="0" borderId="0" xfId="0" applyNumberFormat="1" applyFont="1"/>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cellXfs>
  <cellStyles count="4">
    <cellStyle name="Normal" xfId="0" builtinId="0"/>
    <cellStyle name="Normal 2" xfId="1" xr:uid="{00000000-0005-0000-0000-000002000000}"/>
    <cellStyle name="Normal 2 2" xfId="2" xr:uid="{00000000-0005-0000-0000-000003000000}"/>
    <cellStyle name="Normal 3" xfId="3" xr:uid="{00000000-0005-0000-0000-000004000000}"/>
  </cellStyles>
  <dxfs count="2">
    <dxf>
      <font>
        <color theme="0"/>
      </font>
      <fill>
        <patternFill>
          <bgColor theme="0"/>
        </patternFill>
      </fill>
    </dxf>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24493</xdr:colOff>
      <xdr:row>0</xdr:row>
      <xdr:rowOff>0</xdr:rowOff>
    </xdr:from>
    <xdr:to>
      <xdr:col>1</xdr:col>
      <xdr:colOff>1812472</xdr:colOff>
      <xdr:row>2</xdr:row>
      <xdr:rowOff>137399</xdr:rowOff>
    </xdr:to>
    <xdr:pic>
      <xdr:nvPicPr>
        <xdr:cNvPr id="2" name="2 Imagen" descr="ENCABEZADO.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4493" y="0"/>
          <a:ext cx="2615293" cy="518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66674</xdr:colOff>
      <xdr:row>0</xdr:row>
      <xdr:rowOff>48986</xdr:rowOff>
    </xdr:from>
    <xdr:to>
      <xdr:col>1</xdr:col>
      <xdr:colOff>1465020</xdr:colOff>
      <xdr:row>2</xdr:row>
      <xdr:rowOff>114300</xdr:rowOff>
    </xdr:to>
    <xdr:pic>
      <xdr:nvPicPr>
        <xdr:cNvPr id="2" name="2 Imagen" descr="ENCABEZAD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66674" y="48986"/>
          <a:ext cx="2084146" cy="4191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G976"/>
  <sheetViews>
    <sheetView showZeros="0" tabSelected="1" view="pageBreakPreview" zoomScale="60" zoomScaleNormal="80" workbookViewId="0">
      <selection activeCell="B16" sqref="B16"/>
    </sheetView>
  </sheetViews>
  <sheetFormatPr baseColWidth="10" defaultColWidth="9.15234375" defaultRowHeight="12.75" customHeight="1" x14ac:dyDescent="0.3"/>
  <cols>
    <col min="1" max="1" width="11.69140625" customWidth="1"/>
    <col min="2" max="2" width="73.3046875" customWidth="1"/>
    <col min="3" max="3" width="6.69140625" customWidth="1"/>
    <col min="4" max="5" width="10.69140625" customWidth="1"/>
    <col min="6" max="6" width="25.69140625" customWidth="1"/>
    <col min="7" max="7" width="13.69140625" customWidth="1"/>
  </cols>
  <sheetData>
    <row r="1" spans="1:7" ht="15" customHeight="1" x14ac:dyDescent="0.3">
      <c r="A1" s="39" t="s">
        <v>900</v>
      </c>
      <c r="B1" s="39"/>
      <c r="C1" s="39"/>
      <c r="D1" s="39"/>
      <c r="E1" s="39"/>
      <c r="F1" s="39"/>
      <c r="G1" s="39"/>
    </row>
    <row r="2" spans="1:7" ht="15" customHeight="1" x14ac:dyDescent="0.35">
      <c r="A2" s="30"/>
      <c r="B2" s="30"/>
      <c r="C2" s="30"/>
      <c r="D2" s="30"/>
      <c r="E2" s="30"/>
      <c r="F2" s="30"/>
      <c r="G2" s="31"/>
    </row>
    <row r="3" spans="1:7" ht="12.75" customHeight="1" x14ac:dyDescent="0.3">
      <c r="A3" s="12"/>
      <c r="B3" s="28"/>
      <c r="C3" s="28"/>
      <c r="D3" s="28"/>
      <c r="E3" s="28"/>
      <c r="F3" s="28"/>
      <c r="G3" s="9"/>
    </row>
    <row r="4" spans="1:7" ht="12.75" customHeight="1" x14ac:dyDescent="0.3">
      <c r="A4" s="12" t="s">
        <v>912</v>
      </c>
      <c r="B4" s="25" t="s">
        <v>913</v>
      </c>
      <c r="C4" s="28"/>
      <c r="D4" s="28"/>
      <c r="E4" s="28"/>
      <c r="F4" s="28"/>
      <c r="G4" s="9"/>
    </row>
    <row r="5" spans="1:7" ht="12.75" customHeight="1" x14ac:dyDescent="0.3">
      <c r="A5" s="12" t="s">
        <v>914</v>
      </c>
      <c r="B5" s="25" t="s">
        <v>915</v>
      </c>
      <c r="C5" s="28"/>
      <c r="D5" s="28"/>
      <c r="E5" s="28"/>
      <c r="F5" s="28"/>
      <c r="G5" s="28"/>
    </row>
    <row r="6" spans="1:7" ht="12.75" customHeight="1" x14ac:dyDescent="0.3">
      <c r="A6" s="12" t="s">
        <v>916</v>
      </c>
      <c r="B6" s="41" t="s">
        <v>917</v>
      </c>
      <c r="C6" s="9"/>
      <c r="D6" s="13"/>
      <c r="E6" s="12"/>
      <c r="F6" s="12"/>
      <c r="G6" s="9"/>
    </row>
    <row r="7" spans="1:7" ht="6.9" customHeight="1" thickBot="1" x14ac:dyDescent="0.35">
      <c r="A7" s="36"/>
      <c r="B7" s="11"/>
      <c r="C7" s="11"/>
      <c r="D7" s="11"/>
      <c r="E7" s="11"/>
      <c r="F7" s="11"/>
      <c r="G7" s="14"/>
    </row>
    <row r="8" spans="1:7" ht="6" customHeight="1" thickTop="1" x14ac:dyDescent="0.3">
      <c r="A8" s="9"/>
      <c r="B8" s="9"/>
      <c r="C8" s="9"/>
      <c r="D8" s="9"/>
      <c r="E8" s="9"/>
      <c r="F8" s="9"/>
      <c r="G8" s="9"/>
    </row>
    <row r="9" spans="1:7" ht="12.75" customHeight="1" x14ac:dyDescent="0.3">
      <c r="A9" s="38" t="s">
        <v>903</v>
      </c>
      <c r="B9" s="38"/>
      <c r="C9" s="38"/>
      <c r="D9" s="38"/>
      <c r="E9" s="38"/>
      <c r="F9" s="38"/>
      <c r="G9" s="38"/>
    </row>
    <row r="10" spans="1:7" ht="4.3" customHeight="1" thickBot="1" x14ac:dyDescent="0.35">
      <c r="A10" s="9"/>
      <c r="B10" s="9"/>
      <c r="C10" s="9"/>
      <c r="D10" s="9"/>
      <c r="E10" s="9"/>
      <c r="F10" s="9"/>
      <c r="G10" s="9"/>
    </row>
    <row r="11" spans="1:7" ht="12.75" customHeight="1" thickTop="1" thickBot="1" x14ac:dyDescent="0.35">
      <c r="A11" s="42" t="s">
        <v>25</v>
      </c>
      <c r="B11" s="43" t="s">
        <v>27</v>
      </c>
      <c r="C11" s="43" t="s">
        <v>15</v>
      </c>
      <c r="D11" s="43" t="s">
        <v>26</v>
      </c>
      <c r="E11" s="43" t="s">
        <v>13</v>
      </c>
      <c r="F11" s="43" t="s">
        <v>902</v>
      </c>
      <c r="G11" s="43" t="s">
        <v>1</v>
      </c>
    </row>
    <row r="12" spans="1:7" ht="13" customHeight="1" thickTop="1" x14ac:dyDescent="0.3">
      <c r="A12" s="6"/>
      <c r="B12" s="16" t="s">
        <v>901</v>
      </c>
      <c r="C12" s="5"/>
      <c r="D12" s="7"/>
      <c r="E12" s="4"/>
      <c r="F12" s="4"/>
      <c r="G12" s="4"/>
    </row>
    <row r="13" spans="1:7" ht="13" customHeight="1" x14ac:dyDescent="0.3">
      <c r="A13" s="6"/>
      <c r="B13" s="15" t="s">
        <v>20</v>
      </c>
      <c r="C13" s="5"/>
      <c r="D13" s="7"/>
      <c r="E13" s="4"/>
      <c r="F13" s="4"/>
      <c r="G13" s="4"/>
    </row>
    <row r="14" spans="1:7" ht="25.75" x14ac:dyDescent="0.3">
      <c r="A14" s="2" t="s">
        <v>6</v>
      </c>
      <c r="B14" s="33" t="s">
        <v>4</v>
      </c>
      <c r="C14" s="3" t="s">
        <v>5</v>
      </c>
      <c r="D14" s="17">
        <v>6989.86</v>
      </c>
      <c r="E14" s="1"/>
      <c r="F14" s="1"/>
      <c r="G14" s="1"/>
    </row>
    <row r="15" spans="1:7" ht="17.149999999999999" x14ac:dyDescent="0.3">
      <c r="A15" s="2" t="s">
        <v>8</v>
      </c>
      <c r="B15" s="33" t="s">
        <v>12</v>
      </c>
      <c r="C15" s="3" t="s">
        <v>3</v>
      </c>
      <c r="D15" s="17">
        <v>0.69889999999999997</v>
      </c>
      <c r="E15" s="1"/>
      <c r="F15" s="1"/>
      <c r="G15" s="1"/>
    </row>
    <row r="16" spans="1:7" ht="17.149999999999999" x14ac:dyDescent="0.3">
      <c r="A16" s="2" t="s">
        <v>19</v>
      </c>
      <c r="B16" s="33" t="s">
        <v>18</v>
      </c>
      <c r="C16" s="3" t="s">
        <v>17</v>
      </c>
      <c r="D16" s="17">
        <v>2733.79</v>
      </c>
      <c r="E16" s="1"/>
      <c r="F16" s="1"/>
      <c r="G16" s="1"/>
    </row>
    <row r="17" spans="1:7" ht="17.149999999999999" x14ac:dyDescent="0.3">
      <c r="A17" s="2" t="s">
        <v>16</v>
      </c>
      <c r="B17" s="33" t="s">
        <v>14</v>
      </c>
      <c r="C17" s="3" t="s">
        <v>5</v>
      </c>
      <c r="D17" s="17">
        <v>6989.86</v>
      </c>
      <c r="E17" s="1"/>
      <c r="F17" s="1"/>
      <c r="G17" s="1"/>
    </row>
    <row r="18" spans="1:7" ht="34.299999999999997" x14ac:dyDescent="0.3">
      <c r="A18" s="2" t="s">
        <v>0</v>
      </c>
      <c r="B18" s="33" t="s">
        <v>22</v>
      </c>
      <c r="C18" s="3" t="s">
        <v>17</v>
      </c>
      <c r="D18" s="17">
        <v>2730.67</v>
      </c>
      <c r="E18" s="1"/>
      <c r="F18" s="1"/>
      <c r="G18" s="1"/>
    </row>
    <row r="19" spans="1:7" ht="12.45" x14ac:dyDescent="0.3">
      <c r="A19" s="6"/>
      <c r="B19" s="15" t="s">
        <v>21</v>
      </c>
      <c r="C19" s="5"/>
      <c r="D19" s="19"/>
      <c r="E19" s="4"/>
      <c r="F19" s="4"/>
      <c r="G19" s="8"/>
    </row>
    <row r="20" spans="1:7" ht="12.45" x14ac:dyDescent="0.3">
      <c r="A20" s="6"/>
      <c r="B20" s="15" t="s">
        <v>7</v>
      </c>
      <c r="C20" s="5"/>
      <c r="D20" s="19"/>
      <c r="E20" s="4"/>
      <c r="F20" s="4"/>
      <c r="G20" s="4"/>
    </row>
    <row r="21" spans="1:7" ht="12.45" x14ac:dyDescent="0.3">
      <c r="A21" s="6"/>
      <c r="B21" s="15" t="s">
        <v>9</v>
      </c>
      <c r="C21" s="5"/>
      <c r="D21" s="19"/>
      <c r="E21" s="4"/>
      <c r="F21" s="4"/>
      <c r="G21" s="4"/>
    </row>
    <row r="22" spans="1:7" ht="12.45" x14ac:dyDescent="0.3">
      <c r="A22" s="6"/>
      <c r="B22" s="15" t="s">
        <v>33</v>
      </c>
      <c r="C22" s="5"/>
      <c r="D22" s="19"/>
      <c r="E22" s="4"/>
      <c r="F22" s="4"/>
      <c r="G22" s="4"/>
    </row>
    <row r="23" spans="1:7" ht="17.149999999999999" x14ac:dyDescent="0.3">
      <c r="A23" s="2" t="s">
        <v>11</v>
      </c>
      <c r="B23" s="33" t="s">
        <v>28</v>
      </c>
      <c r="C23" s="3" t="s">
        <v>5</v>
      </c>
      <c r="D23" s="17">
        <v>1846.43</v>
      </c>
      <c r="E23" s="1"/>
      <c r="F23" s="1"/>
      <c r="G23" s="1"/>
    </row>
    <row r="24" spans="1:7" ht="25.75" x14ac:dyDescent="0.3">
      <c r="A24" s="2" t="s">
        <v>2</v>
      </c>
      <c r="B24" s="33" t="s">
        <v>24</v>
      </c>
      <c r="C24" s="3" t="s">
        <v>17</v>
      </c>
      <c r="D24" s="17">
        <v>2025.01</v>
      </c>
      <c r="E24" s="1"/>
      <c r="F24" s="1"/>
      <c r="G24" s="1"/>
    </row>
    <row r="25" spans="1:7" ht="25.75" x14ac:dyDescent="0.3">
      <c r="A25" s="2" t="s">
        <v>10</v>
      </c>
      <c r="B25" s="33" t="s">
        <v>35</v>
      </c>
      <c r="C25" s="3" t="s">
        <v>17</v>
      </c>
      <c r="D25" s="17">
        <v>228.58</v>
      </c>
      <c r="E25" s="1"/>
      <c r="F25" s="1"/>
      <c r="G25" s="1"/>
    </row>
    <row r="26" spans="1:7" ht="12.45" x14ac:dyDescent="0.3">
      <c r="A26" s="2" t="s">
        <v>23</v>
      </c>
      <c r="B26" s="33" t="s">
        <v>32</v>
      </c>
      <c r="C26" s="3" t="s">
        <v>17</v>
      </c>
      <c r="D26" s="17">
        <v>253.94</v>
      </c>
      <c r="E26" s="1"/>
      <c r="F26" s="1"/>
      <c r="G26" s="1"/>
    </row>
    <row r="27" spans="1:7" ht="17.149999999999999" x14ac:dyDescent="0.3">
      <c r="A27" s="2" t="s">
        <v>34</v>
      </c>
      <c r="B27" s="33" t="s">
        <v>30</v>
      </c>
      <c r="C27" s="3" t="s">
        <v>17</v>
      </c>
      <c r="D27" s="17">
        <v>253.94</v>
      </c>
      <c r="E27" s="1"/>
      <c r="F27" s="1"/>
      <c r="G27" s="1"/>
    </row>
    <row r="28" spans="1:7" ht="25.75" x14ac:dyDescent="0.3">
      <c r="A28" s="2" t="s">
        <v>31</v>
      </c>
      <c r="B28" s="33" t="s">
        <v>36</v>
      </c>
      <c r="C28" s="3" t="s">
        <v>17</v>
      </c>
      <c r="D28" s="17">
        <v>184.643</v>
      </c>
      <c r="E28" s="1"/>
      <c r="F28" s="1"/>
      <c r="G28" s="1"/>
    </row>
    <row r="29" spans="1:7" ht="25.75" x14ac:dyDescent="0.3">
      <c r="A29" s="2" t="s">
        <v>29</v>
      </c>
      <c r="B29" s="33" t="s">
        <v>38</v>
      </c>
      <c r="C29" s="3" t="s">
        <v>17</v>
      </c>
      <c r="D29" s="17">
        <v>1418.53</v>
      </c>
      <c r="E29" s="1"/>
      <c r="F29" s="1"/>
      <c r="G29" s="1"/>
    </row>
    <row r="30" spans="1:7" ht="12.45" x14ac:dyDescent="0.3">
      <c r="A30" s="6"/>
      <c r="B30" s="15" t="s">
        <v>39</v>
      </c>
      <c r="C30" s="5"/>
      <c r="D30" s="19"/>
      <c r="E30" s="4"/>
      <c r="F30" s="4"/>
      <c r="G30" s="8"/>
    </row>
    <row r="31" spans="1:7" ht="12.45" x14ac:dyDescent="0.3">
      <c r="A31" s="6"/>
      <c r="B31" s="15" t="s">
        <v>40</v>
      </c>
      <c r="C31" s="5"/>
      <c r="D31" s="19"/>
      <c r="E31" s="4"/>
      <c r="F31" s="4"/>
      <c r="G31" s="4"/>
    </row>
    <row r="32" spans="1:7" ht="25.75" x14ac:dyDescent="0.3">
      <c r="A32" s="2" t="s">
        <v>37</v>
      </c>
      <c r="B32" s="33" t="s">
        <v>42</v>
      </c>
      <c r="C32" s="3" t="s">
        <v>17</v>
      </c>
      <c r="D32" s="17">
        <v>366.65</v>
      </c>
      <c r="E32" s="1"/>
      <c r="F32" s="1"/>
      <c r="G32" s="1"/>
    </row>
    <row r="33" spans="1:7" ht="25.75" x14ac:dyDescent="0.3">
      <c r="A33" s="2" t="s">
        <v>41</v>
      </c>
      <c r="B33" s="33" t="s">
        <v>44</v>
      </c>
      <c r="C33" s="3" t="s">
        <v>43</v>
      </c>
      <c r="D33" s="17">
        <v>6142.63</v>
      </c>
      <c r="E33" s="1"/>
      <c r="F33" s="1"/>
      <c r="G33" s="1"/>
    </row>
    <row r="34" spans="1:7" ht="25.75" x14ac:dyDescent="0.3">
      <c r="A34" s="2" t="s">
        <v>45</v>
      </c>
      <c r="B34" s="33" t="s">
        <v>47</v>
      </c>
      <c r="C34" s="3" t="s">
        <v>43</v>
      </c>
      <c r="D34" s="17">
        <v>6625.58</v>
      </c>
      <c r="E34" s="1"/>
      <c r="F34" s="1"/>
      <c r="G34" s="1"/>
    </row>
    <row r="35" spans="1:7" ht="25.75" x14ac:dyDescent="0.3">
      <c r="A35" s="2" t="s">
        <v>46</v>
      </c>
      <c r="B35" s="33" t="s">
        <v>49</v>
      </c>
      <c r="C35" s="3" t="s">
        <v>43</v>
      </c>
      <c r="D35" s="17">
        <v>22661</v>
      </c>
      <c r="E35" s="1"/>
      <c r="F35" s="1"/>
      <c r="G35" s="1"/>
    </row>
    <row r="36" spans="1:7" ht="25.75" x14ac:dyDescent="0.3">
      <c r="A36" s="2" t="s">
        <v>48</v>
      </c>
      <c r="B36" s="33" t="s">
        <v>51</v>
      </c>
      <c r="C36" s="3" t="s">
        <v>5</v>
      </c>
      <c r="D36" s="17">
        <v>1030.0899999999999</v>
      </c>
      <c r="E36" s="1"/>
      <c r="F36" s="1"/>
      <c r="G36" s="1"/>
    </row>
    <row r="37" spans="1:7" ht="25.75" x14ac:dyDescent="0.3">
      <c r="A37" s="2" t="s">
        <v>50</v>
      </c>
      <c r="B37" s="33" t="s">
        <v>53</v>
      </c>
      <c r="C37" s="3" t="s">
        <v>5</v>
      </c>
      <c r="D37" s="17">
        <v>316.67</v>
      </c>
      <c r="E37" s="1"/>
      <c r="F37" s="1"/>
      <c r="G37" s="1"/>
    </row>
    <row r="38" spans="1:7" ht="25.75" x14ac:dyDescent="0.3">
      <c r="A38" s="2" t="s">
        <v>52</v>
      </c>
      <c r="B38" s="33" t="s">
        <v>55</v>
      </c>
      <c r="C38" s="3" t="s">
        <v>5</v>
      </c>
      <c r="D38" s="17">
        <v>263.33999999999997</v>
      </c>
      <c r="E38" s="1"/>
      <c r="F38" s="1"/>
      <c r="G38" s="1"/>
    </row>
    <row r="39" spans="1:7" ht="25.75" x14ac:dyDescent="0.3">
      <c r="A39" s="2" t="s">
        <v>54</v>
      </c>
      <c r="B39" s="33" t="s">
        <v>57</v>
      </c>
      <c r="C39" s="3" t="s">
        <v>56</v>
      </c>
      <c r="D39" s="17">
        <v>151.03</v>
      </c>
      <c r="E39" s="1"/>
      <c r="F39" s="1"/>
      <c r="G39" s="1"/>
    </row>
    <row r="40" spans="1:7" ht="25.75" x14ac:dyDescent="0.3">
      <c r="A40" s="2" t="s">
        <v>58</v>
      </c>
      <c r="B40" s="33" t="s">
        <v>60</v>
      </c>
      <c r="C40" s="3" t="s">
        <v>5</v>
      </c>
      <c r="D40" s="17">
        <v>600.77</v>
      </c>
      <c r="E40" s="1"/>
      <c r="F40" s="1"/>
      <c r="G40" s="1"/>
    </row>
    <row r="41" spans="1:7" ht="17.149999999999999" x14ac:dyDescent="0.3">
      <c r="A41" s="2" t="s">
        <v>59</v>
      </c>
      <c r="B41" s="33" t="s">
        <v>62</v>
      </c>
      <c r="C41" s="3" t="s">
        <v>17</v>
      </c>
      <c r="D41" s="17">
        <v>3.92</v>
      </c>
      <c r="E41" s="1"/>
      <c r="F41" s="1"/>
      <c r="G41" s="1"/>
    </row>
    <row r="42" spans="1:7" ht="12.45" x14ac:dyDescent="0.3">
      <c r="A42" s="6"/>
      <c r="B42" s="15" t="s">
        <v>63</v>
      </c>
      <c r="C42" s="5"/>
      <c r="D42" s="19"/>
      <c r="E42" s="4"/>
      <c r="F42" s="4"/>
      <c r="G42" s="8"/>
    </row>
    <row r="43" spans="1:7" ht="12.45" x14ac:dyDescent="0.3">
      <c r="A43" s="6"/>
      <c r="B43" s="15" t="s">
        <v>64</v>
      </c>
      <c r="C43" s="5"/>
      <c r="D43" s="19"/>
      <c r="E43" s="4"/>
      <c r="F43" s="4"/>
      <c r="G43" s="4"/>
    </row>
    <row r="44" spans="1:7" ht="25.75" x14ac:dyDescent="0.3">
      <c r="A44" s="2" t="s">
        <v>61</v>
      </c>
      <c r="B44" s="33" t="s">
        <v>66</v>
      </c>
      <c r="C44" s="3" t="s">
        <v>43</v>
      </c>
      <c r="D44" s="17">
        <v>3137.81</v>
      </c>
      <c r="E44" s="1"/>
      <c r="F44" s="1"/>
      <c r="G44" s="1"/>
    </row>
    <row r="45" spans="1:7" ht="25.75" x14ac:dyDescent="0.3">
      <c r="A45" s="2" t="s">
        <v>65</v>
      </c>
      <c r="B45" s="33" t="s">
        <v>68</v>
      </c>
      <c r="C45" s="3" t="s">
        <v>43</v>
      </c>
      <c r="D45" s="17">
        <v>4192.25</v>
      </c>
      <c r="E45" s="1"/>
      <c r="F45" s="1"/>
      <c r="G45" s="1"/>
    </row>
    <row r="46" spans="1:7" ht="34.299999999999997" x14ac:dyDescent="0.3">
      <c r="A46" s="2" t="s">
        <v>67</v>
      </c>
      <c r="B46" s="33" t="s">
        <v>70</v>
      </c>
      <c r="C46" s="3" t="s">
        <v>43</v>
      </c>
      <c r="D46" s="17">
        <v>2113.73</v>
      </c>
      <c r="E46" s="1"/>
      <c r="F46" s="1"/>
      <c r="G46" s="1"/>
    </row>
    <row r="47" spans="1:7" ht="34.299999999999997" x14ac:dyDescent="0.3">
      <c r="A47" s="2" t="s">
        <v>69</v>
      </c>
      <c r="B47" s="33" t="s">
        <v>72</v>
      </c>
      <c r="C47" s="3" t="s">
        <v>43</v>
      </c>
      <c r="D47" s="17">
        <v>11578.51</v>
      </c>
      <c r="E47" s="1"/>
      <c r="F47" s="1"/>
      <c r="G47" s="1"/>
    </row>
    <row r="48" spans="1:7" ht="34.299999999999997" x14ac:dyDescent="0.3">
      <c r="A48" s="2" t="s">
        <v>71</v>
      </c>
      <c r="B48" s="33" t="s">
        <v>74</v>
      </c>
      <c r="C48" s="3" t="s">
        <v>43</v>
      </c>
      <c r="D48" s="17">
        <v>5800.02</v>
      </c>
      <c r="E48" s="1"/>
      <c r="F48" s="1"/>
      <c r="G48" s="1"/>
    </row>
    <row r="49" spans="1:7" ht="34.299999999999997" x14ac:dyDescent="0.3">
      <c r="A49" s="2" t="s">
        <v>73</v>
      </c>
      <c r="B49" s="33" t="s">
        <v>76</v>
      </c>
      <c r="C49" s="3" t="s">
        <v>43</v>
      </c>
      <c r="D49" s="17">
        <v>13631.02</v>
      </c>
      <c r="E49" s="1"/>
      <c r="F49" s="1"/>
      <c r="G49" s="1"/>
    </row>
    <row r="50" spans="1:7" ht="34.299999999999997" x14ac:dyDescent="0.3">
      <c r="A50" s="2" t="s">
        <v>75</v>
      </c>
      <c r="B50" s="33" t="s">
        <v>78</v>
      </c>
      <c r="C50" s="3" t="s">
        <v>43</v>
      </c>
      <c r="D50" s="17">
        <v>269.33</v>
      </c>
      <c r="E50" s="1"/>
      <c r="F50" s="1"/>
      <c r="G50" s="1"/>
    </row>
    <row r="51" spans="1:7" ht="25.75" x14ac:dyDescent="0.3">
      <c r="A51" s="2" t="s">
        <v>77</v>
      </c>
      <c r="B51" s="33" t="s">
        <v>80</v>
      </c>
      <c r="C51" s="3" t="s">
        <v>5</v>
      </c>
      <c r="D51" s="17">
        <v>2811.87</v>
      </c>
      <c r="E51" s="1"/>
      <c r="F51" s="1"/>
      <c r="G51" s="1"/>
    </row>
    <row r="52" spans="1:7" ht="25.75" x14ac:dyDescent="0.3">
      <c r="A52" s="2" t="s">
        <v>79</v>
      </c>
      <c r="B52" s="33" t="s">
        <v>82</v>
      </c>
      <c r="C52" s="3" t="s">
        <v>5</v>
      </c>
      <c r="D52" s="17">
        <v>682.55</v>
      </c>
      <c r="E52" s="1"/>
      <c r="F52" s="1"/>
      <c r="G52" s="1"/>
    </row>
    <row r="53" spans="1:7" ht="25.75" x14ac:dyDescent="0.3">
      <c r="A53" s="2" t="s">
        <v>81</v>
      </c>
      <c r="B53" s="33" t="s">
        <v>84</v>
      </c>
      <c r="C53" s="3" t="s">
        <v>83</v>
      </c>
      <c r="D53" s="17">
        <v>5006.1400000000003</v>
      </c>
      <c r="E53" s="1"/>
      <c r="F53" s="1"/>
      <c r="G53" s="1"/>
    </row>
    <row r="54" spans="1:7" ht="25.75" x14ac:dyDescent="0.3">
      <c r="A54" s="2" t="s">
        <v>85</v>
      </c>
      <c r="B54" s="33" t="s">
        <v>87</v>
      </c>
      <c r="C54" s="3" t="s">
        <v>86</v>
      </c>
      <c r="D54" s="17">
        <v>1399.8</v>
      </c>
      <c r="E54" s="1"/>
      <c r="F54" s="1"/>
      <c r="G54" s="1"/>
    </row>
    <row r="55" spans="1:7" ht="34.299999999999997" x14ac:dyDescent="0.3">
      <c r="A55" s="2" t="s">
        <v>88</v>
      </c>
      <c r="B55" s="33" t="s">
        <v>90</v>
      </c>
      <c r="C55" s="3" t="s">
        <v>86</v>
      </c>
      <c r="D55" s="17">
        <v>273.06</v>
      </c>
      <c r="E55" s="1"/>
      <c r="F55" s="1"/>
      <c r="G55" s="1"/>
    </row>
    <row r="56" spans="1:7" ht="25.75" x14ac:dyDescent="0.3">
      <c r="A56" s="2" t="s">
        <v>89</v>
      </c>
      <c r="B56" s="33" t="s">
        <v>92</v>
      </c>
      <c r="C56" s="3" t="s">
        <v>17</v>
      </c>
      <c r="D56" s="17">
        <v>60.61</v>
      </c>
      <c r="E56" s="1"/>
      <c r="F56" s="1"/>
      <c r="G56" s="1"/>
    </row>
    <row r="57" spans="1:7" ht="25.75" x14ac:dyDescent="0.3">
      <c r="A57" s="2" t="s">
        <v>91</v>
      </c>
      <c r="B57" s="33" t="s">
        <v>94</v>
      </c>
      <c r="C57" s="3" t="s">
        <v>17</v>
      </c>
      <c r="D57" s="17">
        <v>312.42</v>
      </c>
      <c r="E57" s="1"/>
      <c r="F57" s="1"/>
      <c r="G57" s="1"/>
    </row>
    <row r="58" spans="1:7" ht="34.299999999999997" x14ac:dyDescent="0.3">
      <c r="A58" s="2" t="s">
        <v>93</v>
      </c>
      <c r="B58" s="33" t="s">
        <v>96</v>
      </c>
      <c r="C58" s="3" t="s">
        <v>86</v>
      </c>
      <c r="D58" s="17">
        <v>11.6</v>
      </c>
      <c r="E58" s="1"/>
      <c r="F58" s="1"/>
      <c r="G58" s="1"/>
    </row>
    <row r="59" spans="1:7" ht="25.75" x14ac:dyDescent="0.3">
      <c r="A59" s="2" t="s">
        <v>95</v>
      </c>
      <c r="B59" s="33" t="s">
        <v>98</v>
      </c>
      <c r="C59" s="3" t="s">
        <v>86</v>
      </c>
      <c r="D59" s="17">
        <v>25.92</v>
      </c>
      <c r="E59" s="1"/>
      <c r="F59" s="1"/>
      <c r="G59" s="1"/>
    </row>
    <row r="60" spans="1:7" ht="42.9" x14ac:dyDescent="0.3">
      <c r="A60" s="2" t="s">
        <v>97</v>
      </c>
      <c r="B60" s="33" t="s">
        <v>100</v>
      </c>
      <c r="C60" s="3" t="s">
        <v>83</v>
      </c>
      <c r="D60" s="17">
        <v>38</v>
      </c>
      <c r="E60" s="1"/>
      <c r="F60" s="1"/>
      <c r="G60" s="1"/>
    </row>
    <row r="61" spans="1:7" ht="12.45" x14ac:dyDescent="0.3">
      <c r="A61" s="6"/>
      <c r="B61" s="15" t="s">
        <v>101</v>
      </c>
      <c r="C61" s="5"/>
      <c r="D61" s="19"/>
      <c r="E61" s="4"/>
      <c r="F61" s="4"/>
      <c r="G61" s="8"/>
    </row>
    <row r="62" spans="1:7" ht="12.45" x14ac:dyDescent="0.3">
      <c r="A62" s="6"/>
      <c r="B62" s="15" t="s">
        <v>102</v>
      </c>
      <c r="C62" s="5"/>
      <c r="D62" s="19"/>
      <c r="E62" s="4"/>
      <c r="F62" s="4"/>
      <c r="G62" s="4"/>
    </row>
    <row r="63" spans="1:7" ht="34.299999999999997" x14ac:dyDescent="0.3">
      <c r="A63" s="2" t="s">
        <v>99</v>
      </c>
      <c r="B63" s="33" t="s">
        <v>104</v>
      </c>
      <c r="C63" s="3" t="s">
        <v>43</v>
      </c>
      <c r="D63" s="17">
        <v>548.79</v>
      </c>
      <c r="E63" s="1"/>
      <c r="F63" s="1"/>
      <c r="G63" s="1"/>
    </row>
    <row r="64" spans="1:7" ht="34.299999999999997" x14ac:dyDescent="0.3">
      <c r="A64" s="2" t="s">
        <v>103</v>
      </c>
      <c r="B64" s="33" t="s">
        <v>106</v>
      </c>
      <c r="C64" s="3" t="s">
        <v>43</v>
      </c>
      <c r="D64" s="17">
        <v>6309.11</v>
      </c>
      <c r="E64" s="1"/>
      <c r="F64" s="1"/>
      <c r="G64" s="1"/>
    </row>
    <row r="65" spans="1:7" ht="34.299999999999997" x14ac:dyDescent="0.3">
      <c r="A65" s="2" t="s">
        <v>105</v>
      </c>
      <c r="B65" s="33" t="s">
        <v>108</v>
      </c>
      <c r="C65" s="3" t="s">
        <v>43</v>
      </c>
      <c r="D65" s="17">
        <v>1607</v>
      </c>
      <c r="E65" s="1"/>
      <c r="F65" s="1"/>
      <c r="G65" s="1"/>
    </row>
    <row r="66" spans="1:7" ht="42.9" x14ac:dyDescent="0.3">
      <c r="A66" s="2" t="s">
        <v>107</v>
      </c>
      <c r="B66" s="33" t="s">
        <v>110</v>
      </c>
      <c r="C66" s="3" t="s">
        <v>5</v>
      </c>
      <c r="D66" s="17">
        <v>147.72</v>
      </c>
      <c r="E66" s="1"/>
      <c r="F66" s="1"/>
      <c r="G66" s="1"/>
    </row>
    <row r="67" spans="1:7" ht="12.45" x14ac:dyDescent="0.3">
      <c r="A67" s="6"/>
      <c r="B67" s="15" t="s">
        <v>111</v>
      </c>
      <c r="C67" s="5"/>
      <c r="D67" s="19"/>
      <c r="E67" s="4"/>
      <c r="F67" s="4"/>
      <c r="G67" s="8"/>
    </row>
    <row r="68" spans="1:7" ht="12.45" x14ac:dyDescent="0.3">
      <c r="A68" s="6"/>
      <c r="B68" s="15" t="s">
        <v>112</v>
      </c>
      <c r="C68" s="5"/>
      <c r="D68" s="19"/>
      <c r="E68" s="4"/>
      <c r="F68" s="4"/>
      <c r="G68" s="4"/>
    </row>
    <row r="69" spans="1:7" ht="34.299999999999997" x14ac:dyDescent="0.3">
      <c r="A69" s="2" t="s">
        <v>109</v>
      </c>
      <c r="B69" s="33" t="s">
        <v>114</v>
      </c>
      <c r="C69" s="3" t="s">
        <v>5</v>
      </c>
      <c r="D69" s="17">
        <v>1839.08</v>
      </c>
      <c r="E69" s="1"/>
      <c r="F69" s="1"/>
      <c r="G69" s="1"/>
    </row>
    <row r="70" spans="1:7" ht="25.75" x14ac:dyDescent="0.3">
      <c r="A70" s="2" t="s">
        <v>113</v>
      </c>
      <c r="B70" s="33" t="s">
        <v>116</v>
      </c>
      <c r="C70" s="3" t="s">
        <v>5</v>
      </c>
      <c r="D70" s="17">
        <v>13.82</v>
      </c>
      <c r="E70" s="1"/>
      <c r="F70" s="1"/>
      <c r="G70" s="1"/>
    </row>
    <row r="71" spans="1:7" ht="34.299999999999997" x14ac:dyDescent="0.3">
      <c r="A71" s="2" t="s">
        <v>115</v>
      </c>
      <c r="B71" s="33" t="s">
        <v>118</v>
      </c>
      <c r="C71" s="3" t="s">
        <v>5</v>
      </c>
      <c r="D71" s="17">
        <v>9.68</v>
      </c>
      <c r="E71" s="1"/>
      <c r="F71" s="1"/>
      <c r="G71" s="1"/>
    </row>
    <row r="72" spans="1:7" ht="12.45" x14ac:dyDescent="0.3">
      <c r="A72" s="6"/>
      <c r="B72" s="15" t="s">
        <v>119</v>
      </c>
      <c r="C72" s="5"/>
      <c r="D72" s="19"/>
      <c r="E72" s="4"/>
      <c r="F72" s="4"/>
      <c r="G72" s="8"/>
    </row>
    <row r="73" spans="1:7" ht="12.45" x14ac:dyDescent="0.3">
      <c r="A73" s="6"/>
      <c r="B73" s="15" t="s">
        <v>120</v>
      </c>
      <c r="C73" s="5"/>
      <c r="D73" s="19"/>
      <c r="E73" s="4"/>
      <c r="F73" s="4"/>
      <c r="G73" s="4"/>
    </row>
    <row r="74" spans="1:7" ht="25.75" x14ac:dyDescent="0.3">
      <c r="A74" s="2" t="s">
        <v>117</v>
      </c>
      <c r="B74" s="33" t="s">
        <v>122</v>
      </c>
      <c r="C74" s="3" t="s">
        <v>5</v>
      </c>
      <c r="D74" s="17">
        <v>418.18</v>
      </c>
      <c r="E74" s="1"/>
      <c r="F74" s="1"/>
      <c r="G74" s="1"/>
    </row>
    <row r="75" spans="1:7" ht="51.45" x14ac:dyDescent="0.3">
      <c r="A75" s="2" t="s">
        <v>121</v>
      </c>
      <c r="B75" s="33" t="s">
        <v>124</v>
      </c>
      <c r="C75" s="3" t="s">
        <v>5</v>
      </c>
      <c r="D75" s="17">
        <v>699.27</v>
      </c>
      <c r="E75" s="1"/>
      <c r="F75" s="1"/>
      <c r="G75" s="1"/>
    </row>
    <row r="76" spans="1:7" ht="17.149999999999999" x14ac:dyDescent="0.3">
      <c r="A76" s="2" t="s">
        <v>123</v>
      </c>
      <c r="B76" s="33" t="s">
        <v>126</v>
      </c>
      <c r="C76" s="3" t="s">
        <v>5</v>
      </c>
      <c r="D76" s="17">
        <v>399.09</v>
      </c>
      <c r="E76" s="1"/>
      <c r="F76" s="1"/>
      <c r="G76" s="1"/>
    </row>
    <row r="77" spans="1:7" ht="25.75" x14ac:dyDescent="0.3">
      <c r="A77" s="2" t="s">
        <v>125</v>
      </c>
      <c r="B77" s="33" t="s">
        <v>128</v>
      </c>
      <c r="C77" s="3" t="s">
        <v>5</v>
      </c>
      <c r="D77" s="17">
        <v>15.48</v>
      </c>
      <c r="E77" s="1"/>
      <c r="F77" s="1"/>
      <c r="G77" s="1"/>
    </row>
    <row r="78" spans="1:7" ht="34.299999999999997" x14ac:dyDescent="0.3">
      <c r="A78" s="2" t="s">
        <v>127</v>
      </c>
      <c r="B78" s="33" t="s">
        <v>130</v>
      </c>
      <c r="C78" s="3" t="s">
        <v>5</v>
      </c>
      <c r="D78" s="17">
        <v>4701.3599999999997</v>
      </c>
      <c r="E78" s="1"/>
      <c r="F78" s="1"/>
      <c r="G78" s="1"/>
    </row>
    <row r="79" spans="1:7" ht="51.45" x14ac:dyDescent="0.3">
      <c r="A79" s="2" t="s">
        <v>129</v>
      </c>
      <c r="B79" s="33" t="s">
        <v>132</v>
      </c>
      <c r="C79" s="3" t="s">
        <v>5</v>
      </c>
      <c r="D79" s="17">
        <v>1</v>
      </c>
      <c r="E79" s="1"/>
      <c r="F79" s="1"/>
      <c r="G79" s="1"/>
    </row>
    <row r="80" spans="1:7" ht="51.45" x14ac:dyDescent="0.3">
      <c r="A80" s="2" t="s">
        <v>131</v>
      </c>
      <c r="B80" s="33" t="s">
        <v>134</v>
      </c>
      <c r="C80" s="3" t="s">
        <v>5</v>
      </c>
      <c r="D80" s="17">
        <v>10.332000000000001</v>
      </c>
      <c r="E80" s="1"/>
      <c r="F80" s="1"/>
      <c r="G80" s="1"/>
    </row>
    <row r="81" spans="1:7" ht="60" x14ac:dyDescent="0.3">
      <c r="A81" s="2" t="s">
        <v>133</v>
      </c>
      <c r="B81" s="33" t="s">
        <v>136</v>
      </c>
      <c r="C81" s="3" t="s">
        <v>5</v>
      </c>
      <c r="D81" s="17">
        <v>1533.1</v>
      </c>
      <c r="E81" s="1"/>
      <c r="F81" s="1"/>
      <c r="G81" s="1"/>
    </row>
    <row r="82" spans="1:7" ht="60" x14ac:dyDescent="0.3">
      <c r="A82" s="2" t="s">
        <v>135</v>
      </c>
      <c r="B82" s="33" t="s">
        <v>138</v>
      </c>
      <c r="C82" s="3" t="s">
        <v>5</v>
      </c>
      <c r="D82" s="17">
        <v>118</v>
      </c>
      <c r="E82" s="1"/>
      <c r="F82" s="1"/>
      <c r="G82" s="1"/>
    </row>
    <row r="83" spans="1:7" ht="25.75" x14ac:dyDescent="0.3">
      <c r="A83" s="2" t="s">
        <v>137</v>
      </c>
      <c r="B83" s="33" t="s">
        <v>140</v>
      </c>
      <c r="C83" s="3" t="s">
        <v>5</v>
      </c>
      <c r="D83" s="17">
        <v>1567.86</v>
      </c>
      <c r="E83" s="1"/>
      <c r="F83" s="1"/>
      <c r="G83" s="1"/>
    </row>
    <row r="84" spans="1:7" ht="25.75" x14ac:dyDescent="0.3">
      <c r="A84" s="2" t="s">
        <v>139</v>
      </c>
      <c r="B84" s="33" t="s">
        <v>142</v>
      </c>
      <c r="C84" s="3" t="s">
        <v>5</v>
      </c>
      <c r="D84" s="17">
        <v>418.18</v>
      </c>
      <c r="E84" s="1"/>
      <c r="F84" s="1"/>
      <c r="G84" s="1"/>
    </row>
    <row r="85" spans="1:7" ht="25.75" x14ac:dyDescent="0.3">
      <c r="A85" s="2" t="s">
        <v>141</v>
      </c>
      <c r="B85" s="33" t="s">
        <v>144</v>
      </c>
      <c r="C85" s="3" t="s">
        <v>5</v>
      </c>
      <c r="D85" s="17">
        <v>159.30000000000001</v>
      </c>
      <c r="E85" s="1"/>
      <c r="F85" s="1"/>
      <c r="G85" s="1"/>
    </row>
    <row r="86" spans="1:7" ht="12.45" x14ac:dyDescent="0.3">
      <c r="A86" s="6"/>
      <c r="B86" s="15" t="s">
        <v>145</v>
      </c>
      <c r="C86" s="5"/>
      <c r="D86" s="19"/>
      <c r="E86" s="4"/>
      <c r="F86" s="4"/>
      <c r="G86" s="8"/>
    </row>
    <row r="87" spans="1:7" ht="12.45" x14ac:dyDescent="0.3">
      <c r="A87" s="6"/>
      <c r="B87" s="15" t="s">
        <v>146</v>
      </c>
      <c r="C87" s="5"/>
      <c r="D87" s="19"/>
    </row>
    <row r="88" spans="1:7" ht="42.9" x14ac:dyDescent="0.3">
      <c r="A88" s="2" t="s">
        <v>143</v>
      </c>
      <c r="B88" s="33" t="s">
        <v>148</v>
      </c>
      <c r="C88" s="3" t="s">
        <v>43</v>
      </c>
      <c r="D88" s="17">
        <v>64.326700000000002</v>
      </c>
      <c r="E88" s="4"/>
      <c r="F88" s="4"/>
      <c r="G88" s="4"/>
    </row>
    <row r="89" spans="1:7" ht="34.299999999999997" x14ac:dyDescent="0.3">
      <c r="A89" s="2" t="s">
        <v>147</v>
      </c>
      <c r="B89" s="33" t="s">
        <v>150</v>
      </c>
      <c r="C89" s="3" t="s">
        <v>43</v>
      </c>
      <c r="D89" s="17">
        <v>137.71090000000001</v>
      </c>
      <c r="E89" s="1"/>
      <c r="F89" s="1"/>
      <c r="G89" s="1"/>
    </row>
    <row r="90" spans="1:7" ht="12.45" x14ac:dyDescent="0.3">
      <c r="A90" s="6"/>
      <c r="B90" s="15" t="s">
        <v>151</v>
      </c>
      <c r="C90" s="5"/>
      <c r="D90" s="19"/>
      <c r="E90" s="1"/>
      <c r="F90" s="1"/>
      <c r="G90" s="1"/>
    </row>
    <row r="91" spans="1:7" ht="12.45" x14ac:dyDescent="0.3">
      <c r="A91" s="6"/>
      <c r="B91" s="15" t="s">
        <v>152</v>
      </c>
      <c r="C91" s="5"/>
      <c r="D91" s="19"/>
      <c r="E91" s="4"/>
      <c r="F91" s="4"/>
      <c r="G91" s="8"/>
    </row>
    <row r="92" spans="1:7" ht="42.9" x14ac:dyDescent="0.3">
      <c r="A92" s="2" t="s">
        <v>149</v>
      </c>
      <c r="B92" s="33" t="s">
        <v>154</v>
      </c>
      <c r="C92" s="3" t="s">
        <v>83</v>
      </c>
      <c r="D92" s="17">
        <v>2</v>
      </c>
    </row>
    <row r="93" spans="1:7" ht="42.9" x14ac:dyDescent="0.3">
      <c r="A93" s="2" t="s">
        <v>153</v>
      </c>
      <c r="B93" s="33" t="s">
        <v>156</v>
      </c>
      <c r="C93" s="3" t="s">
        <v>83</v>
      </c>
      <c r="D93" s="17">
        <v>2</v>
      </c>
      <c r="E93" s="4"/>
      <c r="F93" s="4"/>
      <c r="G93" s="4"/>
    </row>
    <row r="94" spans="1:7" ht="34.299999999999997" x14ac:dyDescent="0.3">
      <c r="A94" s="2" t="s">
        <v>155</v>
      </c>
      <c r="B94" s="33" t="s">
        <v>158</v>
      </c>
      <c r="C94" s="3" t="s">
        <v>83</v>
      </c>
      <c r="D94" s="17">
        <v>37</v>
      </c>
      <c r="E94" s="1"/>
      <c r="F94" s="1"/>
      <c r="G94" s="1"/>
    </row>
    <row r="95" spans="1:7" ht="42.9" x14ac:dyDescent="0.3">
      <c r="A95" s="2" t="s">
        <v>157</v>
      </c>
      <c r="B95" s="33" t="s">
        <v>160</v>
      </c>
      <c r="C95" s="3" t="s">
        <v>83</v>
      </c>
      <c r="D95" s="17">
        <v>1</v>
      </c>
      <c r="E95" s="1"/>
      <c r="F95" s="1"/>
      <c r="G95" s="1"/>
    </row>
    <row r="96" spans="1:7" ht="42.9" x14ac:dyDescent="0.3">
      <c r="A96" s="2" t="s">
        <v>159</v>
      </c>
      <c r="B96" s="33" t="s">
        <v>162</v>
      </c>
      <c r="C96" s="3" t="s">
        <v>83</v>
      </c>
      <c r="D96" s="17">
        <v>3</v>
      </c>
      <c r="E96" s="1"/>
      <c r="F96" s="1"/>
      <c r="G96" s="1"/>
    </row>
    <row r="97" spans="1:7" ht="42.9" x14ac:dyDescent="0.3">
      <c r="A97" s="2" t="s">
        <v>161</v>
      </c>
      <c r="B97" s="33" t="s">
        <v>164</v>
      </c>
      <c r="C97" s="3" t="s">
        <v>83</v>
      </c>
      <c r="D97" s="17">
        <v>1</v>
      </c>
      <c r="E97" s="1"/>
      <c r="F97" s="1"/>
      <c r="G97" s="1"/>
    </row>
    <row r="98" spans="1:7" ht="42.9" x14ac:dyDescent="0.3">
      <c r="A98" s="2" t="s">
        <v>163</v>
      </c>
      <c r="B98" s="33" t="s">
        <v>166</v>
      </c>
      <c r="C98" s="3" t="s">
        <v>83</v>
      </c>
      <c r="D98" s="17">
        <v>1</v>
      </c>
      <c r="E98" s="1"/>
      <c r="F98" s="1"/>
      <c r="G98" s="1"/>
    </row>
    <row r="99" spans="1:7" ht="42.9" x14ac:dyDescent="0.3">
      <c r="A99" s="2" t="s">
        <v>165</v>
      </c>
      <c r="B99" s="33" t="s">
        <v>168</v>
      </c>
      <c r="C99" s="3" t="s">
        <v>83</v>
      </c>
      <c r="D99" s="17">
        <v>1</v>
      </c>
      <c r="E99" s="1"/>
      <c r="F99" s="1"/>
      <c r="G99" s="1"/>
    </row>
    <row r="100" spans="1:7" ht="42.9" x14ac:dyDescent="0.3">
      <c r="A100" s="2" t="s">
        <v>167</v>
      </c>
      <c r="B100" s="33" t="s">
        <v>170</v>
      </c>
      <c r="C100" s="3" t="s">
        <v>83</v>
      </c>
      <c r="D100" s="17">
        <v>1</v>
      </c>
      <c r="E100" s="1"/>
      <c r="F100" s="1"/>
      <c r="G100" s="1"/>
    </row>
    <row r="101" spans="1:7" ht="42.9" x14ac:dyDescent="0.3">
      <c r="A101" s="2" t="s">
        <v>169</v>
      </c>
      <c r="B101" s="33" t="s">
        <v>172</v>
      </c>
      <c r="C101" s="3" t="s">
        <v>83</v>
      </c>
      <c r="D101" s="17">
        <v>1</v>
      </c>
      <c r="E101" s="1"/>
      <c r="F101" s="1"/>
      <c r="G101" s="1"/>
    </row>
    <row r="102" spans="1:7" ht="42.9" x14ac:dyDescent="0.3">
      <c r="A102" s="2" t="s">
        <v>171</v>
      </c>
      <c r="B102" s="33" t="s">
        <v>174</v>
      </c>
      <c r="C102" s="3" t="s">
        <v>83</v>
      </c>
      <c r="D102" s="17">
        <v>1</v>
      </c>
      <c r="E102" s="1"/>
      <c r="F102" s="1"/>
      <c r="G102" s="1"/>
    </row>
    <row r="103" spans="1:7" ht="25.75" x14ac:dyDescent="0.3">
      <c r="A103" s="2" t="s">
        <v>173</v>
      </c>
      <c r="B103" s="33" t="s">
        <v>176</v>
      </c>
      <c r="C103" s="3" t="s">
        <v>5</v>
      </c>
      <c r="D103" s="17">
        <v>3.6</v>
      </c>
      <c r="E103" s="1"/>
      <c r="F103" s="1"/>
      <c r="G103" s="1"/>
    </row>
    <row r="104" spans="1:7" ht="42.9" x14ac:dyDescent="0.3">
      <c r="A104" s="2" t="s">
        <v>175</v>
      </c>
      <c r="B104" s="33" t="s">
        <v>178</v>
      </c>
      <c r="C104" s="3" t="s">
        <v>83</v>
      </c>
      <c r="D104" s="17">
        <v>1</v>
      </c>
      <c r="E104" s="1"/>
      <c r="F104" s="1"/>
      <c r="G104" s="1"/>
    </row>
    <row r="105" spans="1:7" ht="42.9" x14ac:dyDescent="0.3">
      <c r="A105" s="2" t="s">
        <v>177</v>
      </c>
      <c r="B105" s="33" t="s">
        <v>180</v>
      </c>
      <c r="C105" s="3" t="s">
        <v>83</v>
      </c>
      <c r="D105" s="17">
        <v>1</v>
      </c>
      <c r="E105" s="1"/>
      <c r="F105" s="1"/>
      <c r="G105" s="1"/>
    </row>
    <row r="106" spans="1:7" ht="42.9" x14ac:dyDescent="0.3">
      <c r="A106" s="2" t="s">
        <v>179</v>
      </c>
      <c r="B106" s="33" t="s">
        <v>182</v>
      </c>
      <c r="C106" s="3" t="s">
        <v>83</v>
      </c>
      <c r="D106" s="17">
        <v>20</v>
      </c>
      <c r="E106" s="1"/>
      <c r="F106" s="1"/>
      <c r="G106" s="1"/>
    </row>
    <row r="107" spans="1:7" ht="42.9" x14ac:dyDescent="0.3">
      <c r="A107" s="2" t="s">
        <v>181</v>
      </c>
      <c r="B107" s="33" t="s">
        <v>184</v>
      </c>
      <c r="C107" s="3" t="s">
        <v>83</v>
      </c>
      <c r="D107" s="17">
        <v>2</v>
      </c>
      <c r="E107" s="1"/>
      <c r="F107" s="1"/>
      <c r="G107" s="1"/>
    </row>
    <row r="108" spans="1:7" ht="42.9" x14ac:dyDescent="0.3">
      <c r="A108" s="2" t="s">
        <v>183</v>
      </c>
      <c r="B108" s="33" t="s">
        <v>186</v>
      </c>
      <c r="C108" s="3" t="s">
        <v>83</v>
      </c>
      <c r="D108" s="17">
        <v>1</v>
      </c>
      <c r="E108" s="1"/>
      <c r="F108" s="1"/>
      <c r="G108" s="1"/>
    </row>
    <row r="109" spans="1:7" ht="145.75" x14ac:dyDescent="0.3">
      <c r="A109" s="2" t="s">
        <v>185</v>
      </c>
      <c r="B109" s="33" t="s">
        <v>188</v>
      </c>
      <c r="C109" s="3" t="s">
        <v>5</v>
      </c>
      <c r="D109" s="17">
        <v>26.37</v>
      </c>
      <c r="E109" s="1"/>
      <c r="F109" s="1"/>
      <c r="G109" s="1"/>
    </row>
    <row r="110" spans="1:7" ht="60" x14ac:dyDescent="0.3">
      <c r="A110" s="2" t="s">
        <v>187</v>
      </c>
      <c r="B110" s="33" t="s">
        <v>190</v>
      </c>
      <c r="C110" s="3" t="s">
        <v>86</v>
      </c>
      <c r="D110" s="17">
        <v>24.12</v>
      </c>
      <c r="E110" s="1"/>
      <c r="F110" s="1"/>
      <c r="G110" s="1"/>
    </row>
    <row r="111" spans="1:7" ht="12.45" x14ac:dyDescent="0.3">
      <c r="A111" s="6"/>
      <c r="B111" s="15" t="s">
        <v>191</v>
      </c>
      <c r="C111" s="5"/>
      <c r="D111" s="19"/>
      <c r="E111" s="1"/>
      <c r="F111" s="1"/>
      <c r="G111" s="1"/>
    </row>
    <row r="112" spans="1:7" ht="12.45" x14ac:dyDescent="0.3">
      <c r="A112" s="6"/>
      <c r="B112" s="15" t="s">
        <v>192</v>
      </c>
      <c r="C112" s="5"/>
      <c r="D112" s="19"/>
      <c r="E112" s="1"/>
      <c r="F112" s="1"/>
      <c r="G112" s="1"/>
    </row>
    <row r="113" spans="1:7" ht="60" x14ac:dyDescent="0.3">
      <c r="A113" s="2" t="s">
        <v>189</v>
      </c>
      <c r="B113" s="33" t="s">
        <v>194</v>
      </c>
      <c r="C113" s="3" t="s">
        <v>5</v>
      </c>
      <c r="D113" s="17">
        <v>107.93</v>
      </c>
      <c r="E113" s="4"/>
      <c r="F113" s="4"/>
      <c r="G113" s="8"/>
    </row>
    <row r="114" spans="1:7" ht="51.45" x14ac:dyDescent="0.3">
      <c r="A114" s="2" t="s">
        <v>193</v>
      </c>
      <c r="B114" s="33" t="s">
        <v>196</v>
      </c>
      <c r="C114" s="3" t="s">
        <v>56</v>
      </c>
      <c r="D114" s="17">
        <v>27.41</v>
      </c>
      <c r="E114" s="4"/>
      <c r="F114" s="4"/>
      <c r="G114" s="4"/>
    </row>
    <row r="115" spans="1:7" ht="77.150000000000006" x14ac:dyDescent="0.3">
      <c r="A115" s="2" t="s">
        <v>195</v>
      </c>
      <c r="B115" s="33" t="s">
        <v>198</v>
      </c>
      <c r="C115" s="3" t="s">
        <v>56</v>
      </c>
      <c r="D115" s="17">
        <v>58.32</v>
      </c>
      <c r="E115" s="1"/>
      <c r="F115" s="1"/>
      <c r="G115" s="1"/>
    </row>
    <row r="116" spans="1:7" ht="12.45" x14ac:dyDescent="0.3">
      <c r="A116" s="6"/>
      <c r="B116" s="15" t="s">
        <v>199</v>
      </c>
      <c r="C116" s="5"/>
      <c r="D116" s="19"/>
      <c r="E116" s="1"/>
      <c r="F116" s="1"/>
      <c r="G116" s="1"/>
    </row>
    <row r="117" spans="1:7" ht="12.45" x14ac:dyDescent="0.3">
      <c r="A117" s="6"/>
      <c r="B117" s="15" t="s">
        <v>200</v>
      </c>
      <c r="C117" s="5"/>
      <c r="D117" s="19"/>
      <c r="E117" s="1"/>
      <c r="F117" s="1"/>
      <c r="G117" s="1"/>
    </row>
    <row r="118" spans="1:7" ht="25.75" x14ac:dyDescent="0.3">
      <c r="A118" s="2" t="s">
        <v>197</v>
      </c>
      <c r="B118" s="33" t="s">
        <v>202</v>
      </c>
      <c r="C118" s="3" t="s">
        <v>56</v>
      </c>
      <c r="D118" s="17">
        <v>268.02999999999997</v>
      </c>
      <c r="E118" s="4"/>
      <c r="F118" s="4"/>
      <c r="G118" s="8"/>
    </row>
    <row r="119" spans="1:7" ht="25.75" x14ac:dyDescent="0.3">
      <c r="A119" s="2" t="s">
        <v>201</v>
      </c>
      <c r="B119" s="33" t="s">
        <v>204</v>
      </c>
      <c r="C119" s="3" t="s">
        <v>56</v>
      </c>
      <c r="D119" s="17">
        <v>96</v>
      </c>
      <c r="E119" s="4"/>
      <c r="F119" s="4"/>
      <c r="G119" s="4"/>
    </row>
    <row r="120" spans="1:7" ht="25.75" x14ac:dyDescent="0.3">
      <c r="A120" s="2" t="s">
        <v>203</v>
      </c>
      <c r="B120" s="33" t="s">
        <v>206</v>
      </c>
      <c r="C120" s="3" t="s">
        <v>56</v>
      </c>
      <c r="D120" s="17">
        <v>8.42</v>
      </c>
    </row>
    <row r="121" spans="1:7" ht="25.75" x14ac:dyDescent="0.3">
      <c r="A121" s="2" t="s">
        <v>205</v>
      </c>
      <c r="B121" s="33" t="s">
        <v>208</v>
      </c>
      <c r="C121" s="3" t="s">
        <v>56</v>
      </c>
      <c r="D121" s="17">
        <v>28.72</v>
      </c>
      <c r="E121" s="1"/>
      <c r="F121" s="1"/>
      <c r="G121" s="1"/>
    </row>
    <row r="122" spans="1:7" ht="42.9" x14ac:dyDescent="0.3">
      <c r="A122" s="2" t="s">
        <v>207</v>
      </c>
      <c r="B122" s="33" t="s">
        <v>210</v>
      </c>
      <c r="C122" s="3" t="s">
        <v>83</v>
      </c>
      <c r="D122" s="17">
        <v>1</v>
      </c>
      <c r="E122" s="1"/>
      <c r="F122" s="1"/>
      <c r="G122" s="1"/>
    </row>
    <row r="123" spans="1:7" ht="25.75" x14ac:dyDescent="0.3">
      <c r="A123" s="2" t="s">
        <v>209</v>
      </c>
      <c r="B123" s="33" t="s">
        <v>212</v>
      </c>
      <c r="C123" s="3" t="s">
        <v>83</v>
      </c>
      <c r="D123" s="17">
        <v>196</v>
      </c>
      <c r="E123" s="1"/>
      <c r="F123" s="1"/>
      <c r="G123" s="1"/>
    </row>
    <row r="124" spans="1:7" ht="25.75" x14ac:dyDescent="0.3">
      <c r="A124" s="2" t="s">
        <v>211</v>
      </c>
      <c r="B124" s="33" t="s">
        <v>214</v>
      </c>
      <c r="C124" s="3" t="s">
        <v>83</v>
      </c>
      <c r="D124" s="17">
        <v>28</v>
      </c>
      <c r="E124" s="1"/>
      <c r="F124" s="1"/>
      <c r="G124" s="1"/>
    </row>
    <row r="125" spans="1:7" ht="25.75" x14ac:dyDescent="0.3">
      <c r="A125" s="2" t="s">
        <v>213</v>
      </c>
      <c r="B125" s="33" t="s">
        <v>216</v>
      </c>
      <c r="C125" s="3" t="s">
        <v>83</v>
      </c>
      <c r="D125" s="17">
        <v>8</v>
      </c>
      <c r="E125" s="1"/>
      <c r="F125" s="1"/>
      <c r="G125" s="1"/>
    </row>
    <row r="126" spans="1:7" ht="25.75" x14ac:dyDescent="0.3">
      <c r="A126" s="2" t="s">
        <v>215</v>
      </c>
      <c r="B126" s="33" t="s">
        <v>218</v>
      </c>
      <c r="C126" s="3" t="s">
        <v>83</v>
      </c>
      <c r="D126" s="17">
        <v>2</v>
      </c>
      <c r="E126" s="1"/>
      <c r="F126" s="1"/>
      <c r="G126" s="1"/>
    </row>
    <row r="127" spans="1:7" ht="25.75" x14ac:dyDescent="0.3">
      <c r="A127" s="2" t="s">
        <v>217</v>
      </c>
      <c r="B127" s="33" t="s">
        <v>220</v>
      </c>
      <c r="C127" s="3" t="s">
        <v>83</v>
      </c>
      <c r="D127" s="17">
        <v>72</v>
      </c>
      <c r="E127" s="1"/>
      <c r="F127" s="1"/>
      <c r="G127" s="1"/>
    </row>
    <row r="128" spans="1:7" ht="25.75" x14ac:dyDescent="0.3">
      <c r="A128" s="2" t="s">
        <v>219</v>
      </c>
      <c r="B128" s="33" t="s">
        <v>222</v>
      </c>
      <c r="C128" s="3" t="s">
        <v>83</v>
      </c>
      <c r="D128" s="17">
        <v>23</v>
      </c>
      <c r="E128" s="1"/>
      <c r="F128" s="1"/>
      <c r="G128" s="1"/>
    </row>
    <row r="129" spans="1:7" ht="25.75" x14ac:dyDescent="0.3">
      <c r="A129" s="2" t="s">
        <v>221</v>
      </c>
      <c r="B129" s="33" t="s">
        <v>224</v>
      </c>
      <c r="C129" s="3" t="s">
        <v>83</v>
      </c>
      <c r="D129" s="17">
        <v>2</v>
      </c>
      <c r="E129" s="1"/>
      <c r="F129" s="1"/>
      <c r="G129" s="1"/>
    </row>
    <row r="130" spans="1:7" ht="25.75" x14ac:dyDescent="0.3">
      <c r="A130" s="2" t="s">
        <v>223</v>
      </c>
      <c r="B130" s="33" t="s">
        <v>226</v>
      </c>
      <c r="C130" s="3" t="s">
        <v>83</v>
      </c>
      <c r="D130" s="17">
        <v>8</v>
      </c>
      <c r="E130" s="1"/>
      <c r="F130" s="1"/>
      <c r="G130" s="1"/>
    </row>
    <row r="131" spans="1:7" ht="17.149999999999999" x14ac:dyDescent="0.3">
      <c r="A131" s="2" t="s">
        <v>225</v>
      </c>
      <c r="B131" s="33" t="s">
        <v>228</v>
      </c>
      <c r="C131" s="3" t="s">
        <v>83</v>
      </c>
      <c r="D131" s="17">
        <v>2</v>
      </c>
      <c r="E131" s="1"/>
      <c r="F131" s="1"/>
      <c r="G131" s="1"/>
    </row>
    <row r="132" spans="1:7" ht="17.149999999999999" x14ac:dyDescent="0.3">
      <c r="A132" s="2" t="s">
        <v>227</v>
      </c>
      <c r="B132" s="33" t="s">
        <v>230</v>
      </c>
      <c r="C132" s="3" t="s">
        <v>83</v>
      </c>
      <c r="D132" s="17">
        <v>8</v>
      </c>
      <c r="E132" s="1"/>
      <c r="F132" s="1"/>
      <c r="G132" s="1"/>
    </row>
    <row r="133" spans="1:7" ht="25.75" x14ac:dyDescent="0.3">
      <c r="A133" s="2" t="s">
        <v>229</v>
      </c>
      <c r="B133" s="33" t="s">
        <v>232</v>
      </c>
      <c r="C133" s="3" t="s">
        <v>83</v>
      </c>
      <c r="D133" s="17">
        <v>26</v>
      </c>
      <c r="E133" s="1"/>
      <c r="F133" s="1"/>
      <c r="G133" s="1"/>
    </row>
    <row r="134" spans="1:7" ht="25.75" x14ac:dyDescent="0.3">
      <c r="A134" s="2" t="s">
        <v>231</v>
      </c>
      <c r="B134" s="33" t="s">
        <v>234</v>
      </c>
      <c r="C134" s="3" t="s">
        <v>83</v>
      </c>
      <c r="D134" s="17">
        <v>10</v>
      </c>
      <c r="E134" s="1"/>
      <c r="F134" s="1"/>
      <c r="G134" s="1"/>
    </row>
    <row r="135" spans="1:7" ht="17.149999999999999" x14ac:dyDescent="0.3">
      <c r="A135" s="2" t="s">
        <v>233</v>
      </c>
      <c r="B135" s="33" t="s">
        <v>236</v>
      </c>
      <c r="C135" s="3" t="s">
        <v>83</v>
      </c>
      <c r="D135" s="17">
        <v>18</v>
      </c>
      <c r="E135" s="1"/>
      <c r="F135" s="1"/>
      <c r="G135" s="1"/>
    </row>
    <row r="136" spans="1:7" ht="17.149999999999999" x14ac:dyDescent="0.3">
      <c r="A136" s="2" t="s">
        <v>235</v>
      </c>
      <c r="B136" s="33" t="s">
        <v>238</v>
      </c>
      <c r="C136" s="3" t="s">
        <v>83</v>
      </c>
      <c r="D136" s="17">
        <v>18</v>
      </c>
      <c r="E136" s="1"/>
      <c r="F136" s="1"/>
      <c r="G136" s="1"/>
    </row>
    <row r="137" spans="1:7" ht="34.299999999999997" x14ac:dyDescent="0.3">
      <c r="A137" s="2" t="s">
        <v>237</v>
      </c>
      <c r="B137" s="33" t="s">
        <v>240</v>
      </c>
      <c r="C137" s="3" t="s">
        <v>83</v>
      </c>
      <c r="D137" s="17">
        <v>13</v>
      </c>
      <c r="E137" s="1"/>
      <c r="F137" s="1"/>
      <c r="G137" s="1"/>
    </row>
    <row r="138" spans="1:7" ht="17.149999999999999" x14ac:dyDescent="0.3">
      <c r="A138" s="2" t="s">
        <v>239</v>
      </c>
      <c r="B138" s="33" t="s">
        <v>242</v>
      </c>
      <c r="C138" s="3" t="s">
        <v>83</v>
      </c>
      <c r="D138" s="17">
        <v>4</v>
      </c>
      <c r="E138" s="1"/>
      <c r="F138" s="1"/>
      <c r="G138" s="1"/>
    </row>
    <row r="139" spans="1:7" ht="17.149999999999999" x14ac:dyDescent="0.3">
      <c r="A139" s="2" t="s">
        <v>241</v>
      </c>
      <c r="B139" s="33" t="s">
        <v>244</v>
      </c>
      <c r="C139" s="3" t="s">
        <v>83</v>
      </c>
      <c r="D139" s="17">
        <v>2</v>
      </c>
      <c r="E139" s="1"/>
      <c r="F139" s="1"/>
      <c r="G139" s="1"/>
    </row>
    <row r="140" spans="1:7" ht="51.45" x14ac:dyDescent="0.3">
      <c r="A140" s="2" t="s">
        <v>243</v>
      </c>
      <c r="B140" s="33" t="s">
        <v>246</v>
      </c>
      <c r="C140" s="3" t="s">
        <v>83</v>
      </c>
      <c r="D140" s="17">
        <v>5</v>
      </c>
      <c r="E140" s="1"/>
      <c r="F140" s="1"/>
      <c r="G140" s="1"/>
    </row>
    <row r="141" spans="1:7" ht="51.45" x14ac:dyDescent="0.3">
      <c r="A141" s="2" t="s">
        <v>245</v>
      </c>
      <c r="B141" s="33" t="s">
        <v>248</v>
      </c>
      <c r="C141" s="3" t="s">
        <v>83</v>
      </c>
      <c r="D141" s="17">
        <v>2</v>
      </c>
      <c r="E141" s="1"/>
      <c r="F141" s="1"/>
      <c r="G141" s="1"/>
    </row>
    <row r="142" spans="1:7" ht="25.75" x14ac:dyDescent="0.3">
      <c r="A142" s="2" t="s">
        <v>247</v>
      </c>
      <c r="B142" s="33" t="s">
        <v>250</v>
      </c>
      <c r="C142" s="3" t="s">
        <v>83</v>
      </c>
      <c r="D142" s="17">
        <v>3</v>
      </c>
      <c r="E142" s="1"/>
      <c r="F142" s="1"/>
      <c r="G142" s="1"/>
    </row>
    <row r="143" spans="1:7" ht="25.75" x14ac:dyDescent="0.3">
      <c r="A143" s="2" t="s">
        <v>249</v>
      </c>
      <c r="B143" s="33" t="s">
        <v>252</v>
      </c>
      <c r="C143" s="3" t="s">
        <v>83</v>
      </c>
      <c r="D143" s="17">
        <v>4</v>
      </c>
      <c r="E143" s="1"/>
      <c r="F143" s="1"/>
      <c r="G143" s="1"/>
    </row>
    <row r="144" spans="1:7" ht="34.299999999999997" x14ac:dyDescent="0.3">
      <c r="A144" s="2" t="s">
        <v>251</v>
      </c>
      <c r="B144" s="33" t="s">
        <v>254</v>
      </c>
      <c r="C144" s="3" t="s">
        <v>83</v>
      </c>
      <c r="D144" s="17">
        <v>12</v>
      </c>
      <c r="E144" s="1"/>
      <c r="F144" s="1"/>
      <c r="G144" s="1"/>
    </row>
    <row r="145" spans="1:7" ht="25.75" x14ac:dyDescent="0.3">
      <c r="A145" s="2" t="s">
        <v>253</v>
      </c>
      <c r="B145" s="33" t="s">
        <v>256</v>
      </c>
      <c r="C145" s="3" t="s">
        <v>83</v>
      </c>
      <c r="D145" s="17">
        <v>9</v>
      </c>
      <c r="E145" s="1"/>
      <c r="F145" s="1"/>
      <c r="G145" s="1"/>
    </row>
    <row r="146" spans="1:7" ht="25.75" x14ac:dyDescent="0.3">
      <c r="A146" s="2" t="s">
        <v>255</v>
      </c>
      <c r="B146" s="33" t="s">
        <v>258</v>
      </c>
      <c r="C146" s="3" t="s">
        <v>83</v>
      </c>
      <c r="D146" s="17">
        <v>16</v>
      </c>
      <c r="E146" s="1"/>
      <c r="F146" s="1"/>
      <c r="G146" s="1"/>
    </row>
    <row r="147" spans="1:7" ht="17.149999999999999" x14ac:dyDescent="0.3">
      <c r="A147" s="2" t="s">
        <v>257</v>
      </c>
      <c r="B147" s="33" t="s">
        <v>260</v>
      </c>
      <c r="C147" s="3" t="s">
        <v>83</v>
      </c>
      <c r="D147" s="17">
        <v>6</v>
      </c>
      <c r="E147" s="1"/>
      <c r="F147" s="1"/>
      <c r="G147" s="1"/>
    </row>
    <row r="148" spans="1:7" ht="25.75" x14ac:dyDescent="0.3">
      <c r="A148" s="2" t="s">
        <v>259</v>
      </c>
      <c r="B148" s="33" t="s">
        <v>262</v>
      </c>
      <c r="C148" s="3" t="s">
        <v>83</v>
      </c>
      <c r="D148" s="17">
        <v>7</v>
      </c>
      <c r="E148" s="1"/>
      <c r="F148" s="1"/>
      <c r="G148" s="1"/>
    </row>
    <row r="149" spans="1:7" ht="17.149999999999999" x14ac:dyDescent="0.3">
      <c r="A149" s="2" t="s">
        <v>261</v>
      </c>
      <c r="B149" s="33" t="s">
        <v>264</v>
      </c>
      <c r="C149" s="3" t="s">
        <v>83</v>
      </c>
      <c r="D149" s="17">
        <v>6</v>
      </c>
      <c r="E149" s="1"/>
      <c r="F149" s="1"/>
      <c r="G149" s="1"/>
    </row>
    <row r="150" spans="1:7" ht="34.299999999999997" x14ac:dyDescent="0.3">
      <c r="A150" s="2" t="s">
        <v>263</v>
      </c>
      <c r="B150" s="33" t="s">
        <v>266</v>
      </c>
      <c r="C150" s="3" t="s">
        <v>83</v>
      </c>
      <c r="D150" s="17">
        <v>9</v>
      </c>
      <c r="E150" s="1"/>
      <c r="F150" s="1"/>
      <c r="G150" s="1"/>
    </row>
    <row r="151" spans="1:7" ht="17.149999999999999" x14ac:dyDescent="0.3">
      <c r="A151" s="2" t="s">
        <v>265</v>
      </c>
      <c r="B151" s="33" t="s">
        <v>268</v>
      </c>
      <c r="C151" s="3" t="s">
        <v>83</v>
      </c>
      <c r="D151" s="17">
        <v>15</v>
      </c>
      <c r="E151" s="1"/>
      <c r="F151" s="1"/>
      <c r="G151" s="1"/>
    </row>
    <row r="152" spans="1:7" ht="17.149999999999999" x14ac:dyDescent="0.3">
      <c r="A152" s="2" t="s">
        <v>267</v>
      </c>
      <c r="B152" s="33" t="s">
        <v>897</v>
      </c>
      <c r="C152" s="3" t="s">
        <v>83</v>
      </c>
      <c r="D152" s="17">
        <v>25</v>
      </c>
      <c r="E152" s="1"/>
      <c r="F152" s="1"/>
      <c r="G152" s="1"/>
    </row>
    <row r="153" spans="1:7" ht="17.149999999999999" x14ac:dyDescent="0.3">
      <c r="A153" s="2" t="s">
        <v>269</v>
      </c>
      <c r="B153" s="33" t="s">
        <v>272</v>
      </c>
      <c r="C153" s="3" t="s">
        <v>83</v>
      </c>
      <c r="D153" s="17">
        <v>9</v>
      </c>
      <c r="E153" s="1"/>
      <c r="F153" s="1"/>
      <c r="G153" s="1"/>
    </row>
    <row r="154" spans="1:7" ht="17.149999999999999" x14ac:dyDescent="0.3">
      <c r="A154" s="2" t="s">
        <v>271</v>
      </c>
      <c r="B154" s="33" t="s">
        <v>274</v>
      </c>
      <c r="C154" s="3" t="s">
        <v>83</v>
      </c>
      <c r="D154" s="17">
        <v>15</v>
      </c>
      <c r="E154" s="1"/>
      <c r="F154" s="1"/>
      <c r="G154" s="1"/>
    </row>
    <row r="155" spans="1:7" ht="25.75" x14ac:dyDescent="0.3">
      <c r="A155" s="2" t="s">
        <v>273</v>
      </c>
      <c r="B155" s="33" t="s">
        <v>276</v>
      </c>
      <c r="C155" s="3" t="s">
        <v>83</v>
      </c>
      <c r="D155" s="17">
        <v>6</v>
      </c>
      <c r="E155" s="1"/>
      <c r="F155" s="1"/>
      <c r="G155" s="1"/>
    </row>
    <row r="156" spans="1:7" ht="25.75" x14ac:dyDescent="0.3">
      <c r="A156" s="2" t="s">
        <v>275</v>
      </c>
      <c r="B156" s="33" t="s">
        <v>278</v>
      </c>
      <c r="C156" s="3" t="s">
        <v>83</v>
      </c>
      <c r="D156" s="17">
        <v>5</v>
      </c>
      <c r="E156" s="1"/>
      <c r="F156" s="1"/>
      <c r="G156" s="1"/>
    </row>
    <row r="157" spans="1:7" ht="25.75" x14ac:dyDescent="0.3">
      <c r="A157" s="2" t="s">
        <v>277</v>
      </c>
      <c r="B157" s="33" t="s">
        <v>280</v>
      </c>
      <c r="C157" s="3" t="s">
        <v>83</v>
      </c>
      <c r="D157" s="17">
        <v>5</v>
      </c>
      <c r="E157" s="1"/>
      <c r="F157" s="1"/>
      <c r="G157" s="1"/>
    </row>
    <row r="158" spans="1:7" ht="17.149999999999999" x14ac:dyDescent="0.3">
      <c r="A158" s="2" t="s">
        <v>279</v>
      </c>
      <c r="B158" s="33" t="s">
        <v>282</v>
      </c>
      <c r="C158" s="3" t="s">
        <v>83</v>
      </c>
      <c r="D158" s="17">
        <v>13</v>
      </c>
      <c r="E158" s="1"/>
      <c r="F158" s="1"/>
      <c r="G158" s="1"/>
    </row>
    <row r="159" spans="1:7" ht="42.9" x14ac:dyDescent="0.3">
      <c r="A159" s="2" t="s">
        <v>281</v>
      </c>
      <c r="B159" s="33" t="s">
        <v>284</v>
      </c>
      <c r="C159" s="3" t="s">
        <v>83</v>
      </c>
      <c r="D159" s="17">
        <v>8</v>
      </c>
      <c r="E159" s="1"/>
      <c r="F159" s="1"/>
      <c r="G159" s="1"/>
    </row>
    <row r="160" spans="1:7" ht="51.45" x14ac:dyDescent="0.3">
      <c r="A160" s="2" t="s">
        <v>283</v>
      </c>
      <c r="B160" s="33" t="s">
        <v>286</v>
      </c>
      <c r="C160" s="3" t="s">
        <v>83</v>
      </c>
      <c r="D160" s="17">
        <v>4</v>
      </c>
      <c r="E160" s="1"/>
      <c r="F160" s="1"/>
      <c r="G160" s="1"/>
    </row>
    <row r="161" spans="1:7" ht="17.149999999999999" x14ac:dyDescent="0.3">
      <c r="A161" s="2" t="s">
        <v>285</v>
      </c>
      <c r="B161" s="33" t="s">
        <v>288</v>
      </c>
      <c r="C161" s="3" t="s">
        <v>83</v>
      </c>
      <c r="D161" s="17">
        <v>4</v>
      </c>
      <c r="E161" s="1"/>
      <c r="F161" s="1"/>
      <c r="G161" s="1"/>
    </row>
    <row r="162" spans="1:7" ht="12.45" x14ac:dyDescent="0.3">
      <c r="A162" s="6"/>
      <c r="B162" s="15" t="s">
        <v>289</v>
      </c>
      <c r="C162" s="5"/>
      <c r="D162" s="19"/>
      <c r="E162" s="1"/>
      <c r="F162" s="1"/>
      <c r="G162" s="1"/>
    </row>
    <row r="163" spans="1:7" ht="12.45" x14ac:dyDescent="0.3">
      <c r="B163" s="15"/>
      <c r="D163" s="18"/>
      <c r="E163" s="1"/>
      <c r="F163" s="1"/>
      <c r="G163" s="1"/>
    </row>
    <row r="164" spans="1:7" ht="12.45" x14ac:dyDescent="0.3">
      <c r="A164" s="6"/>
      <c r="B164" s="15" t="s">
        <v>290</v>
      </c>
      <c r="C164" s="5"/>
      <c r="D164" s="19"/>
      <c r="E164" s="1"/>
      <c r="F164" s="1"/>
      <c r="G164" s="1"/>
    </row>
    <row r="165" spans="1:7" ht="25.75" x14ac:dyDescent="0.3">
      <c r="A165" s="2" t="s">
        <v>287</v>
      </c>
      <c r="B165" s="33" t="s">
        <v>292</v>
      </c>
      <c r="C165" s="3" t="s">
        <v>56</v>
      </c>
      <c r="D165" s="17">
        <v>14.42</v>
      </c>
      <c r="E165" s="4"/>
      <c r="F165" s="4"/>
      <c r="G165" s="8"/>
    </row>
    <row r="166" spans="1:7" ht="25.75" x14ac:dyDescent="0.3">
      <c r="A166" s="2" t="s">
        <v>291</v>
      </c>
      <c r="B166" s="33" t="s">
        <v>294</v>
      </c>
      <c r="C166" s="3" t="s">
        <v>56</v>
      </c>
      <c r="D166" s="17">
        <v>75.25</v>
      </c>
    </row>
    <row r="167" spans="1:7" ht="25.75" x14ac:dyDescent="0.3">
      <c r="A167" s="2" t="s">
        <v>293</v>
      </c>
      <c r="B167" s="33" t="s">
        <v>296</v>
      </c>
      <c r="C167" s="3" t="s">
        <v>56</v>
      </c>
      <c r="D167" s="17">
        <v>106.03</v>
      </c>
      <c r="E167" s="4"/>
      <c r="F167" s="4"/>
      <c r="G167" s="4"/>
    </row>
    <row r="168" spans="1:7" ht="25.75" x14ac:dyDescent="0.3">
      <c r="A168" s="2" t="s">
        <v>295</v>
      </c>
      <c r="B168" s="33" t="s">
        <v>298</v>
      </c>
      <c r="C168" s="3" t="s">
        <v>56</v>
      </c>
      <c r="D168" s="17">
        <v>7.25</v>
      </c>
      <c r="E168" s="1"/>
      <c r="F168" s="1"/>
      <c r="G168" s="1"/>
    </row>
    <row r="169" spans="1:7" ht="25.75" x14ac:dyDescent="0.3">
      <c r="A169" s="2" t="s">
        <v>297</v>
      </c>
      <c r="B169" s="33" t="s">
        <v>300</v>
      </c>
      <c r="C169" s="3" t="s">
        <v>56</v>
      </c>
      <c r="D169" s="17">
        <v>66.900000000000006</v>
      </c>
      <c r="E169" s="1"/>
      <c r="F169" s="1"/>
      <c r="G169" s="1"/>
    </row>
    <row r="170" spans="1:7" ht="25.75" x14ac:dyDescent="0.3">
      <c r="A170" s="2" t="s">
        <v>299</v>
      </c>
      <c r="B170" s="33" t="s">
        <v>302</v>
      </c>
      <c r="C170" s="3" t="s">
        <v>56</v>
      </c>
      <c r="D170" s="17">
        <v>18.23</v>
      </c>
      <c r="E170" s="1"/>
      <c r="F170" s="1"/>
      <c r="G170" s="1"/>
    </row>
    <row r="171" spans="1:7" ht="34.299999999999997" x14ac:dyDescent="0.3">
      <c r="A171" s="2" t="s">
        <v>301</v>
      </c>
      <c r="B171" s="33" t="s">
        <v>304</v>
      </c>
      <c r="C171" s="3" t="s">
        <v>83</v>
      </c>
      <c r="D171" s="17">
        <v>11</v>
      </c>
      <c r="E171" s="1"/>
      <c r="F171" s="1"/>
      <c r="G171" s="1"/>
    </row>
    <row r="172" spans="1:7" ht="51.45" x14ac:dyDescent="0.3">
      <c r="A172" s="2" t="s">
        <v>303</v>
      </c>
      <c r="B172" s="33" t="s">
        <v>306</v>
      </c>
      <c r="C172" s="3" t="s">
        <v>83</v>
      </c>
      <c r="D172" s="17">
        <v>2</v>
      </c>
      <c r="E172" s="1"/>
      <c r="F172" s="1"/>
      <c r="G172" s="1"/>
    </row>
    <row r="173" spans="1:7" ht="51.45" x14ac:dyDescent="0.3">
      <c r="A173" s="2" t="s">
        <v>305</v>
      </c>
      <c r="B173" s="33" t="s">
        <v>308</v>
      </c>
      <c r="C173" s="3" t="s">
        <v>83</v>
      </c>
      <c r="D173" s="17">
        <v>1</v>
      </c>
      <c r="E173" s="1"/>
      <c r="F173" s="1"/>
      <c r="G173" s="1"/>
    </row>
    <row r="174" spans="1:7" ht="17.149999999999999" x14ac:dyDescent="0.3">
      <c r="A174" s="2" t="s">
        <v>307</v>
      </c>
      <c r="B174" s="33" t="s">
        <v>310</v>
      </c>
      <c r="C174" s="3" t="s">
        <v>83</v>
      </c>
      <c r="D174" s="17">
        <v>40</v>
      </c>
      <c r="E174" s="1"/>
      <c r="F174" s="1"/>
      <c r="G174" s="1"/>
    </row>
    <row r="175" spans="1:7" ht="25.75" x14ac:dyDescent="0.3">
      <c r="A175" s="2" t="s">
        <v>309</v>
      </c>
      <c r="B175" s="33" t="s">
        <v>312</v>
      </c>
      <c r="C175" s="3" t="s">
        <v>83</v>
      </c>
      <c r="D175" s="17">
        <v>14</v>
      </c>
      <c r="E175" s="1"/>
      <c r="F175" s="1"/>
      <c r="G175" s="1"/>
    </row>
    <row r="176" spans="1:7" ht="25.75" x14ac:dyDescent="0.3">
      <c r="A176" s="2" t="s">
        <v>311</v>
      </c>
      <c r="B176" s="33" t="s">
        <v>314</v>
      </c>
      <c r="C176" s="3" t="s">
        <v>83</v>
      </c>
      <c r="D176" s="17">
        <v>1</v>
      </c>
      <c r="E176" s="1"/>
      <c r="F176" s="1"/>
      <c r="G176" s="1"/>
    </row>
    <row r="177" spans="1:7" ht="25.75" x14ac:dyDescent="0.3">
      <c r="A177" s="2" t="s">
        <v>313</v>
      </c>
      <c r="B177" s="33" t="s">
        <v>316</v>
      </c>
      <c r="C177" s="3" t="s">
        <v>83</v>
      </c>
      <c r="D177" s="17">
        <v>27</v>
      </c>
      <c r="E177" s="1"/>
      <c r="F177" s="1"/>
      <c r="G177" s="1"/>
    </row>
    <row r="178" spans="1:7" ht="25.75" x14ac:dyDescent="0.3">
      <c r="A178" s="2" t="s">
        <v>315</v>
      </c>
      <c r="B178" s="33" t="s">
        <v>318</v>
      </c>
      <c r="C178" s="3" t="s">
        <v>83</v>
      </c>
      <c r="D178" s="17">
        <v>1</v>
      </c>
      <c r="E178" s="1"/>
      <c r="F178" s="1"/>
      <c r="G178" s="1"/>
    </row>
    <row r="179" spans="1:7" ht="25.75" x14ac:dyDescent="0.3">
      <c r="A179" s="2" t="s">
        <v>317</v>
      </c>
      <c r="B179" s="33" t="s">
        <v>320</v>
      </c>
      <c r="C179" s="3" t="s">
        <v>83</v>
      </c>
      <c r="D179" s="17">
        <v>11</v>
      </c>
      <c r="E179" s="1"/>
      <c r="F179" s="1"/>
      <c r="G179" s="1"/>
    </row>
    <row r="180" spans="1:7" ht="25.75" x14ac:dyDescent="0.3">
      <c r="A180" s="2" t="s">
        <v>319</v>
      </c>
      <c r="B180" s="33" t="s">
        <v>322</v>
      </c>
      <c r="C180" s="3" t="s">
        <v>83</v>
      </c>
      <c r="D180" s="17">
        <v>2</v>
      </c>
      <c r="E180" s="1"/>
      <c r="F180" s="1"/>
      <c r="G180" s="1"/>
    </row>
    <row r="181" spans="1:7" ht="17.149999999999999" x14ac:dyDescent="0.3">
      <c r="A181" s="2" t="s">
        <v>321</v>
      </c>
      <c r="B181" s="33" t="s">
        <v>324</v>
      </c>
      <c r="C181" s="3" t="s">
        <v>83</v>
      </c>
      <c r="D181" s="17">
        <v>19</v>
      </c>
      <c r="E181" s="1"/>
      <c r="F181" s="1"/>
      <c r="G181" s="1"/>
    </row>
    <row r="182" spans="1:7" ht="12.45" x14ac:dyDescent="0.3">
      <c r="A182" s="6"/>
      <c r="B182" s="15" t="s">
        <v>325</v>
      </c>
      <c r="C182" s="5"/>
      <c r="D182" s="19"/>
      <c r="E182" s="1"/>
      <c r="F182" s="1"/>
      <c r="G182" s="1"/>
    </row>
    <row r="183" spans="1:7" ht="12.45" x14ac:dyDescent="0.3">
      <c r="A183" s="6"/>
      <c r="B183" s="15" t="s">
        <v>326</v>
      </c>
      <c r="C183" s="5"/>
      <c r="D183" s="19"/>
      <c r="E183" s="1"/>
      <c r="F183" s="1"/>
      <c r="G183" s="1"/>
    </row>
    <row r="184" spans="1:7" ht="25.75" x14ac:dyDescent="0.3">
      <c r="A184" s="2" t="s">
        <v>323</v>
      </c>
      <c r="B184" s="33" t="s">
        <v>328</v>
      </c>
      <c r="C184" s="3" t="s">
        <v>56</v>
      </c>
      <c r="D184" s="17">
        <v>6.07</v>
      </c>
      <c r="E184" s="1"/>
      <c r="F184" s="1"/>
      <c r="G184" s="1"/>
    </row>
    <row r="185" spans="1:7" ht="25.75" x14ac:dyDescent="0.3">
      <c r="A185" s="2" t="s">
        <v>327</v>
      </c>
      <c r="B185" s="33" t="s">
        <v>330</v>
      </c>
      <c r="C185" s="3" t="s">
        <v>56</v>
      </c>
      <c r="D185" s="17">
        <v>90.43</v>
      </c>
      <c r="E185" s="4"/>
      <c r="F185" s="4"/>
      <c r="G185" s="8"/>
    </row>
    <row r="186" spans="1:7" ht="25.75" x14ac:dyDescent="0.3">
      <c r="A186" s="2" t="s">
        <v>329</v>
      </c>
      <c r="B186" s="33" t="s">
        <v>332</v>
      </c>
      <c r="C186" s="3" t="s">
        <v>56</v>
      </c>
      <c r="D186" s="17">
        <v>3.75</v>
      </c>
      <c r="E186" s="4"/>
      <c r="F186" s="4"/>
      <c r="G186" s="4"/>
    </row>
    <row r="187" spans="1:7" ht="25.75" x14ac:dyDescent="0.3">
      <c r="A187" s="2" t="s">
        <v>331</v>
      </c>
      <c r="B187" s="33" t="s">
        <v>334</v>
      </c>
      <c r="C187" s="3" t="s">
        <v>56</v>
      </c>
      <c r="D187" s="17">
        <v>47.96</v>
      </c>
      <c r="E187" s="1"/>
      <c r="F187" s="1"/>
      <c r="G187" s="1"/>
    </row>
    <row r="188" spans="1:7" ht="25.75" x14ac:dyDescent="0.3">
      <c r="A188" s="2" t="s">
        <v>333</v>
      </c>
      <c r="B188" s="33" t="s">
        <v>336</v>
      </c>
      <c r="C188" s="3" t="s">
        <v>56</v>
      </c>
      <c r="D188" s="17">
        <v>62.88</v>
      </c>
      <c r="E188" s="1"/>
      <c r="F188" s="1"/>
      <c r="G188" s="1"/>
    </row>
    <row r="189" spans="1:7" ht="17.149999999999999" x14ac:dyDescent="0.3">
      <c r="A189" s="2" t="s">
        <v>335</v>
      </c>
      <c r="B189" s="33" t="s">
        <v>338</v>
      </c>
      <c r="C189" s="3" t="s">
        <v>56</v>
      </c>
      <c r="D189" s="17">
        <v>142.44</v>
      </c>
      <c r="E189" s="1"/>
      <c r="F189" s="1"/>
      <c r="G189" s="1"/>
    </row>
    <row r="190" spans="1:7" ht="17.149999999999999" x14ac:dyDescent="0.3">
      <c r="A190" s="2" t="s">
        <v>337</v>
      </c>
      <c r="B190" s="33" t="s">
        <v>340</v>
      </c>
      <c r="C190" s="3" t="s">
        <v>56</v>
      </c>
      <c r="D190" s="17">
        <v>112.24</v>
      </c>
      <c r="E190" s="1"/>
      <c r="F190" s="1"/>
      <c r="G190" s="1"/>
    </row>
    <row r="191" spans="1:7" ht="17.149999999999999" x14ac:dyDescent="0.3">
      <c r="A191" s="2" t="s">
        <v>339</v>
      </c>
      <c r="B191" s="33" t="s">
        <v>342</v>
      </c>
      <c r="C191" s="3" t="s">
        <v>56</v>
      </c>
      <c r="D191" s="17">
        <v>15</v>
      </c>
      <c r="E191" s="1"/>
      <c r="F191" s="1"/>
      <c r="G191" s="1"/>
    </row>
    <row r="192" spans="1:7" ht="17.149999999999999" x14ac:dyDescent="0.3">
      <c r="A192" s="2" t="s">
        <v>341</v>
      </c>
      <c r="B192" s="33" t="s">
        <v>344</v>
      </c>
      <c r="C192" s="3" t="s">
        <v>56</v>
      </c>
      <c r="D192" s="17">
        <v>191.84</v>
      </c>
      <c r="E192" s="1"/>
      <c r="F192" s="1"/>
      <c r="G192" s="1"/>
    </row>
    <row r="193" spans="1:7" ht="25.75" x14ac:dyDescent="0.3">
      <c r="A193" s="2" t="s">
        <v>343</v>
      </c>
      <c r="B193" s="33" t="s">
        <v>346</v>
      </c>
      <c r="C193" s="3" t="s">
        <v>56</v>
      </c>
      <c r="D193" s="17">
        <v>185.98</v>
      </c>
      <c r="E193" s="1"/>
      <c r="F193" s="1"/>
      <c r="G193" s="1"/>
    </row>
    <row r="194" spans="1:7" ht="25.75" x14ac:dyDescent="0.3">
      <c r="A194" s="2" t="s">
        <v>345</v>
      </c>
      <c r="B194" s="33" t="s">
        <v>348</v>
      </c>
      <c r="C194" s="3" t="s">
        <v>56</v>
      </c>
      <c r="D194" s="17">
        <v>41.92</v>
      </c>
      <c r="E194" s="1"/>
      <c r="F194" s="1"/>
      <c r="G194" s="1"/>
    </row>
    <row r="195" spans="1:7" ht="17.149999999999999" x14ac:dyDescent="0.3">
      <c r="A195" s="2" t="s">
        <v>347</v>
      </c>
      <c r="B195" s="33" t="s">
        <v>350</v>
      </c>
      <c r="C195" s="3" t="s">
        <v>83</v>
      </c>
      <c r="D195" s="17">
        <v>3</v>
      </c>
      <c r="E195" s="1"/>
      <c r="F195" s="1"/>
      <c r="G195" s="1"/>
    </row>
    <row r="196" spans="1:7" ht="17.149999999999999" x14ac:dyDescent="0.3">
      <c r="A196" s="2" t="s">
        <v>349</v>
      </c>
      <c r="B196" s="33" t="s">
        <v>352</v>
      </c>
      <c r="C196" s="3" t="s">
        <v>83</v>
      </c>
      <c r="D196" s="17">
        <v>1</v>
      </c>
      <c r="E196" s="1"/>
      <c r="F196" s="1"/>
      <c r="G196" s="1"/>
    </row>
    <row r="197" spans="1:7" ht="17.149999999999999" x14ac:dyDescent="0.3">
      <c r="A197" s="2" t="s">
        <v>351</v>
      </c>
      <c r="B197" s="33" t="s">
        <v>354</v>
      </c>
      <c r="C197" s="3" t="s">
        <v>56</v>
      </c>
      <c r="D197" s="17">
        <v>856.37</v>
      </c>
      <c r="E197" s="1"/>
      <c r="F197" s="1"/>
      <c r="G197" s="1"/>
    </row>
    <row r="198" spans="1:7" ht="17.149999999999999" x14ac:dyDescent="0.3">
      <c r="A198" s="2" t="s">
        <v>353</v>
      </c>
      <c r="B198" s="33" t="s">
        <v>356</v>
      </c>
      <c r="C198" s="3" t="s">
        <v>56</v>
      </c>
      <c r="D198" s="17">
        <v>97.25</v>
      </c>
      <c r="E198" s="1"/>
      <c r="F198" s="1"/>
      <c r="G198" s="1"/>
    </row>
    <row r="199" spans="1:7" ht="25.75" x14ac:dyDescent="0.3">
      <c r="A199" s="2" t="s">
        <v>355</v>
      </c>
      <c r="B199" s="33" t="s">
        <v>358</v>
      </c>
      <c r="C199" s="3" t="s">
        <v>56</v>
      </c>
      <c r="D199" s="17">
        <v>196.6</v>
      </c>
      <c r="E199" s="1"/>
      <c r="F199" s="1"/>
      <c r="G199" s="1"/>
    </row>
    <row r="200" spans="1:7" ht="25.75" x14ac:dyDescent="0.3">
      <c r="A200" s="2" t="s">
        <v>357</v>
      </c>
      <c r="B200" s="33" t="s">
        <v>360</v>
      </c>
      <c r="C200" s="3" t="s">
        <v>56</v>
      </c>
      <c r="D200" s="17">
        <v>916.12</v>
      </c>
      <c r="E200" s="1"/>
      <c r="F200" s="1"/>
      <c r="G200" s="1"/>
    </row>
    <row r="201" spans="1:7" ht="25.75" x14ac:dyDescent="0.3">
      <c r="A201" s="2" t="s">
        <v>359</v>
      </c>
      <c r="B201" s="33" t="s">
        <v>362</v>
      </c>
      <c r="C201" s="3" t="s">
        <v>56</v>
      </c>
      <c r="D201" s="17">
        <v>1948.28</v>
      </c>
      <c r="E201" s="1"/>
      <c r="F201" s="1"/>
      <c r="G201" s="1"/>
    </row>
    <row r="202" spans="1:7" ht="25.75" x14ac:dyDescent="0.3">
      <c r="A202" s="2" t="s">
        <v>361</v>
      </c>
      <c r="B202" s="33" t="s">
        <v>364</v>
      </c>
      <c r="C202" s="3" t="s">
        <v>83</v>
      </c>
      <c r="D202" s="17">
        <v>142</v>
      </c>
      <c r="E202" s="1"/>
      <c r="F202" s="1"/>
      <c r="G202" s="1"/>
    </row>
    <row r="203" spans="1:7" ht="17.149999999999999" x14ac:dyDescent="0.3">
      <c r="A203" s="2" t="s">
        <v>363</v>
      </c>
      <c r="B203" s="33" t="s">
        <v>366</v>
      </c>
      <c r="C203" s="3" t="s">
        <v>83</v>
      </c>
      <c r="D203" s="17">
        <v>108</v>
      </c>
      <c r="E203" s="1"/>
      <c r="F203" s="1"/>
      <c r="G203" s="1"/>
    </row>
    <row r="204" spans="1:7" ht="17.149999999999999" x14ac:dyDescent="0.3">
      <c r="A204" s="2" t="s">
        <v>365</v>
      </c>
      <c r="B204" s="33" t="s">
        <v>368</v>
      </c>
      <c r="C204" s="3" t="s">
        <v>83</v>
      </c>
      <c r="D204" s="17">
        <v>10</v>
      </c>
      <c r="E204" s="1"/>
      <c r="F204" s="1"/>
      <c r="G204" s="1"/>
    </row>
    <row r="205" spans="1:7" ht="25.75" x14ac:dyDescent="0.3">
      <c r="A205" s="2" t="s">
        <v>367</v>
      </c>
      <c r="B205" s="33" t="s">
        <v>370</v>
      </c>
      <c r="C205" s="3" t="s">
        <v>56</v>
      </c>
      <c r="D205" s="17">
        <v>35.08</v>
      </c>
      <c r="E205" s="1"/>
      <c r="F205" s="1"/>
      <c r="G205" s="1"/>
    </row>
    <row r="206" spans="1:7" ht="17.149999999999999" x14ac:dyDescent="0.3">
      <c r="A206" s="2" t="s">
        <v>369</v>
      </c>
      <c r="B206" s="33" t="s">
        <v>372</v>
      </c>
      <c r="C206" s="3" t="s">
        <v>83</v>
      </c>
      <c r="D206" s="17">
        <v>3</v>
      </c>
      <c r="E206" s="1"/>
      <c r="F206" s="1"/>
      <c r="G206" s="1"/>
    </row>
    <row r="207" spans="1:7" ht="17.149999999999999" x14ac:dyDescent="0.3">
      <c r="A207" s="2" t="s">
        <v>371</v>
      </c>
      <c r="B207" s="33" t="s">
        <v>374</v>
      </c>
      <c r="C207" s="3" t="s">
        <v>83</v>
      </c>
      <c r="D207" s="17">
        <v>77</v>
      </c>
      <c r="E207" s="1"/>
      <c r="F207" s="1"/>
      <c r="G207" s="1"/>
    </row>
    <row r="208" spans="1:7" ht="17.149999999999999" x14ac:dyDescent="0.3">
      <c r="A208" s="2" t="s">
        <v>373</v>
      </c>
      <c r="B208" s="33" t="s">
        <v>376</v>
      </c>
      <c r="C208" s="3" t="s">
        <v>83</v>
      </c>
      <c r="D208" s="17">
        <v>27</v>
      </c>
      <c r="E208" s="1"/>
      <c r="F208" s="1"/>
      <c r="G208" s="1"/>
    </row>
    <row r="209" spans="1:7" ht="25.75" x14ac:dyDescent="0.3">
      <c r="A209" s="2" t="s">
        <v>375</v>
      </c>
      <c r="B209" s="33" t="s">
        <v>378</v>
      </c>
      <c r="C209" s="3" t="s">
        <v>83</v>
      </c>
      <c r="D209" s="17">
        <v>9</v>
      </c>
      <c r="E209" s="1"/>
      <c r="F209" s="1"/>
      <c r="G209" s="1"/>
    </row>
    <row r="210" spans="1:7" ht="25.75" x14ac:dyDescent="0.3">
      <c r="A210" s="2" t="s">
        <v>377</v>
      </c>
      <c r="B210" s="33" t="s">
        <v>380</v>
      </c>
      <c r="C210" s="3" t="s">
        <v>83</v>
      </c>
      <c r="D210" s="17">
        <v>5</v>
      </c>
      <c r="E210" s="1"/>
      <c r="F210" s="1"/>
      <c r="G210" s="1"/>
    </row>
    <row r="211" spans="1:7" ht="25.75" x14ac:dyDescent="0.3">
      <c r="A211" s="2" t="s">
        <v>379</v>
      </c>
      <c r="B211" s="33" t="s">
        <v>382</v>
      </c>
      <c r="C211" s="3" t="s">
        <v>83</v>
      </c>
      <c r="D211" s="17">
        <v>40</v>
      </c>
      <c r="E211" s="1"/>
      <c r="F211" s="1"/>
      <c r="G211" s="1"/>
    </row>
    <row r="212" spans="1:7" ht="25.75" x14ac:dyDescent="0.3">
      <c r="A212" s="2" t="s">
        <v>381</v>
      </c>
      <c r="B212" s="33" t="s">
        <v>384</v>
      </c>
      <c r="C212" s="3" t="s">
        <v>83</v>
      </c>
      <c r="D212" s="17">
        <v>2</v>
      </c>
      <c r="E212" s="1"/>
      <c r="F212" s="1"/>
      <c r="G212" s="1"/>
    </row>
    <row r="213" spans="1:7" ht="51.45" x14ac:dyDescent="0.3">
      <c r="A213" s="2" t="s">
        <v>383</v>
      </c>
      <c r="B213" s="33" t="s">
        <v>386</v>
      </c>
      <c r="C213" s="3" t="s">
        <v>83</v>
      </c>
      <c r="D213" s="17">
        <v>5</v>
      </c>
      <c r="E213" s="1"/>
      <c r="F213" s="1"/>
      <c r="G213" s="1"/>
    </row>
    <row r="214" spans="1:7" ht="17.149999999999999" x14ac:dyDescent="0.3">
      <c r="A214" s="2" t="s">
        <v>385</v>
      </c>
      <c r="B214" s="33" t="s">
        <v>388</v>
      </c>
      <c r="C214" s="3" t="s">
        <v>83</v>
      </c>
      <c r="D214" s="17">
        <v>1</v>
      </c>
      <c r="E214" s="1"/>
      <c r="F214" s="1"/>
      <c r="G214" s="1"/>
    </row>
    <row r="215" spans="1:7" ht="34.299999999999997" x14ac:dyDescent="0.3">
      <c r="A215" s="2" t="s">
        <v>387</v>
      </c>
      <c r="B215" s="33" t="s">
        <v>390</v>
      </c>
      <c r="C215" s="3" t="s">
        <v>83</v>
      </c>
      <c r="D215" s="17">
        <v>2</v>
      </c>
      <c r="E215" s="1"/>
      <c r="F215" s="1"/>
      <c r="G215" s="1"/>
    </row>
    <row r="216" spans="1:7" ht="12.45" x14ac:dyDescent="0.3">
      <c r="A216" s="6"/>
      <c r="B216" s="15" t="s">
        <v>391</v>
      </c>
      <c r="C216" s="5"/>
      <c r="D216" s="19"/>
      <c r="E216" s="1"/>
      <c r="F216" s="1"/>
      <c r="G216" s="1"/>
    </row>
    <row r="217" spans="1:7" ht="12.45" x14ac:dyDescent="0.3">
      <c r="A217" s="6"/>
      <c r="B217" s="15" t="s">
        <v>392</v>
      </c>
      <c r="C217" s="5"/>
      <c r="D217" s="19"/>
      <c r="E217" s="1"/>
      <c r="F217" s="1"/>
      <c r="G217" s="1"/>
    </row>
    <row r="218" spans="1:7" ht="25.75" x14ac:dyDescent="0.3">
      <c r="A218" s="2" t="s">
        <v>389</v>
      </c>
      <c r="B218" s="33" t="s">
        <v>394</v>
      </c>
      <c r="C218" s="3" t="s">
        <v>83</v>
      </c>
      <c r="D218" s="17">
        <v>2</v>
      </c>
      <c r="E218" s="1"/>
      <c r="F218" s="1"/>
      <c r="G218" s="1"/>
    </row>
    <row r="219" spans="1:7" ht="17.149999999999999" x14ac:dyDescent="0.3">
      <c r="A219" s="2" t="s">
        <v>393</v>
      </c>
      <c r="B219" s="33" t="s">
        <v>396</v>
      </c>
      <c r="C219" s="3" t="s">
        <v>83</v>
      </c>
      <c r="D219" s="17">
        <v>5</v>
      </c>
      <c r="E219" s="4"/>
      <c r="F219" s="4"/>
      <c r="G219" s="8"/>
    </row>
    <row r="220" spans="1:7" ht="17.149999999999999" x14ac:dyDescent="0.3">
      <c r="A220" s="2" t="s">
        <v>395</v>
      </c>
      <c r="B220" s="33" t="s">
        <v>398</v>
      </c>
      <c r="C220" s="3" t="s">
        <v>83</v>
      </c>
      <c r="D220" s="17">
        <v>1</v>
      </c>
      <c r="E220" s="4"/>
      <c r="F220" s="4"/>
      <c r="G220" s="4"/>
    </row>
    <row r="221" spans="1:7" ht="25.75" x14ac:dyDescent="0.3">
      <c r="A221" s="2" t="s">
        <v>397</v>
      </c>
      <c r="B221" s="33" t="s">
        <v>400</v>
      </c>
      <c r="C221" s="3" t="s">
        <v>56</v>
      </c>
      <c r="D221" s="17">
        <v>48.93</v>
      </c>
      <c r="E221" s="1"/>
      <c r="F221" s="1"/>
      <c r="G221" s="1"/>
    </row>
    <row r="222" spans="1:7" ht="25.75" x14ac:dyDescent="0.3">
      <c r="A222" s="2" t="s">
        <v>399</v>
      </c>
      <c r="B222" s="33" t="s">
        <v>402</v>
      </c>
      <c r="C222" s="3" t="s">
        <v>56</v>
      </c>
      <c r="D222" s="17">
        <v>7.51</v>
      </c>
      <c r="E222" s="1"/>
      <c r="F222" s="1"/>
      <c r="G222" s="1"/>
    </row>
    <row r="223" spans="1:7" ht="17.149999999999999" x14ac:dyDescent="0.3">
      <c r="A223" s="2" t="s">
        <v>401</v>
      </c>
      <c r="B223" s="33" t="s">
        <v>404</v>
      </c>
      <c r="C223" s="3" t="s">
        <v>83</v>
      </c>
      <c r="D223" s="17">
        <v>8</v>
      </c>
      <c r="E223" s="1"/>
      <c r="F223" s="1"/>
      <c r="G223" s="1"/>
    </row>
    <row r="224" spans="1:7" ht="17.149999999999999" x14ac:dyDescent="0.3">
      <c r="A224" s="2" t="s">
        <v>403</v>
      </c>
      <c r="B224" s="33" t="s">
        <v>406</v>
      </c>
      <c r="C224" s="3" t="s">
        <v>83</v>
      </c>
      <c r="D224" s="17">
        <v>82</v>
      </c>
      <c r="E224" s="1"/>
      <c r="F224" s="1"/>
      <c r="G224" s="1"/>
    </row>
    <row r="225" spans="1:7" ht="25.75" x14ac:dyDescent="0.3">
      <c r="A225" s="2" t="s">
        <v>405</v>
      </c>
      <c r="B225" s="33" t="s">
        <v>408</v>
      </c>
      <c r="C225" s="3" t="s">
        <v>83</v>
      </c>
      <c r="D225" s="17">
        <v>21</v>
      </c>
      <c r="E225" s="1"/>
      <c r="F225" s="1"/>
      <c r="G225" s="1"/>
    </row>
    <row r="226" spans="1:7" ht="25.75" x14ac:dyDescent="0.3">
      <c r="A226" s="2" t="s">
        <v>407</v>
      </c>
      <c r="B226" s="33" t="s">
        <v>410</v>
      </c>
      <c r="C226" s="3" t="s">
        <v>56</v>
      </c>
      <c r="D226" s="17">
        <v>228.82</v>
      </c>
      <c r="E226" s="1"/>
      <c r="F226" s="1"/>
      <c r="G226" s="1"/>
    </row>
    <row r="227" spans="1:7" ht="34.299999999999997" x14ac:dyDescent="0.3">
      <c r="A227" s="2" t="s">
        <v>409</v>
      </c>
      <c r="B227" s="33" t="s">
        <v>412</v>
      </c>
      <c r="C227" s="3" t="s">
        <v>83</v>
      </c>
      <c r="D227" s="17">
        <v>266.13</v>
      </c>
      <c r="E227" s="1"/>
      <c r="F227" s="1"/>
      <c r="G227" s="1"/>
    </row>
    <row r="228" spans="1:7" ht="25.75" x14ac:dyDescent="0.3">
      <c r="A228" s="2" t="s">
        <v>411</v>
      </c>
      <c r="B228" s="33" t="s">
        <v>414</v>
      </c>
      <c r="C228" s="3" t="s">
        <v>56</v>
      </c>
      <c r="D228" s="17">
        <v>76.91</v>
      </c>
      <c r="E228" s="1"/>
      <c r="F228" s="1"/>
      <c r="G228" s="1"/>
    </row>
    <row r="229" spans="1:7" ht="25.75" x14ac:dyDescent="0.3">
      <c r="A229" s="2" t="s">
        <v>399</v>
      </c>
      <c r="B229" s="33" t="s">
        <v>402</v>
      </c>
      <c r="C229" s="3" t="s">
        <v>56</v>
      </c>
      <c r="D229" s="17">
        <v>3.82</v>
      </c>
      <c r="E229" s="1"/>
      <c r="F229" s="1"/>
      <c r="G229" s="1"/>
    </row>
    <row r="230" spans="1:7" ht="25.75" x14ac:dyDescent="0.3">
      <c r="A230" s="2" t="s">
        <v>415</v>
      </c>
      <c r="B230" s="33" t="s">
        <v>416</v>
      </c>
      <c r="C230" s="3" t="s">
        <v>56</v>
      </c>
      <c r="D230" s="17">
        <v>18.23</v>
      </c>
      <c r="E230" s="1"/>
      <c r="F230" s="1"/>
      <c r="G230" s="1"/>
    </row>
    <row r="231" spans="1:7" ht="25.75" x14ac:dyDescent="0.3">
      <c r="A231" s="2" t="s">
        <v>413</v>
      </c>
      <c r="B231" s="33" t="s">
        <v>418</v>
      </c>
      <c r="C231" s="3" t="s">
        <v>56</v>
      </c>
      <c r="D231" s="17">
        <v>37</v>
      </c>
      <c r="E231" s="1"/>
      <c r="F231" s="1"/>
      <c r="G231" s="1"/>
    </row>
    <row r="232" spans="1:7" ht="34.299999999999997" x14ac:dyDescent="0.3">
      <c r="A232" s="2" t="s">
        <v>417</v>
      </c>
      <c r="B232" s="33" t="s">
        <v>420</v>
      </c>
      <c r="C232" s="3" t="s">
        <v>56</v>
      </c>
      <c r="D232" s="17">
        <v>5325.35</v>
      </c>
      <c r="E232" s="1"/>
      <c r="F232" s="1"/>
      <c r="G232" s="1"/>
    </row>
    <row r="233" spans="1:7" ht="17.149999999999999" x14ac:dyDescent="0.3">
      <c r="A233" s="2" t="s">
        <v>419</v>
      </c>
      <c r="B233" s="33" t="s">
        <v>422</v>
      </c>
      <c r="C233" s="3" t="s">
        <v>56</v>
      </c>
      <c r="D233" s="17">
        <v>223.59</v>
      </c>
      <c r="E233" s="1"/>
      <c r="F233" s="1"/>
      <c r="G233" s="1"/>
    </row>
    <row r="234" spans="1:7" ht="25.75" x14ac:dyDescent="0.3">
      <c r="A234" s="2" t="s">
        <v>421</v>
      </c>
      <c r="B234" s="33" t="s">
        <v>424</v>
      </c>
      <c r="C234" s="3" t="s">
        <v>56</v>
      </c>
      <c r="D234" s="17">
        <v>48.93</v>
      </c>
      <c r="E234" s="1"/>
      <c r="F234" s="1"/>
      <c r="G234" s="1"/>
    </row>
    <row r="235" spans="1:7" ht="25.75" x14ac:dyDescent="0.3">
      <c r="A235" s="2" t="s">
        <v>343</v>
      </c>
      <c r="B235" s="33" t="s">
        <v>346</v>
      </c>
      <c r="C235" s="3" t="s">
        <v>56</v>
      </c>
      <c r="D235" s="17">
        <v>7.51</v>
      </c>
      <c r="E235" s="1"/>
      <c r="F235" s="1"/>
      <c r="G235" s="1"/>
    </row>
    <row r="236" spans="1:7" ht="25.75" x14ac:dyDescent="0.3">
      <c r="A236" s="2" t="s">
        <v>357</v>
      </c>
      <c r="B236" s="33" t="s">
        <v>360</v>
      </c>
      <c r="C236" s="3" t="s">
        <v>56</v>
      </c>
      <c r="D236" s="17">
        <v>288.45</v>
      </c>
      <c r="E236" s="1"/>
      <c r="F236" s="1"/>
      <c r="G236" s="1"/>
    </row>
    <row r="237" spans="1:7" ht="17.149999999999999" x14ac:dyDescent="0.3">
      <c r="A237" s="2" t="s">
        <v>423</v>
      </c>
      <c r="B237" s="33" t="s">
        <v>426</v>
      </c>
      <c r="C237" s="3" t="s">
        <v>83</v>
      </c>
      <c r="D237" s="17">
        <v>1</v>
      </c>
      <c r="E237" s="1"/>
      <c r="F237" s="1"/>
      <c r="G237" s="1"/>
    </row>
    <row r="238" spans="1:7" ht="25.75" x14ac:dyDescent="0.3">
      <c r="A238" s="2" t="s">
        <v>425</v>
      </c>
      <c r="B238" s="33" t="s">
        <v>428</v>
      </c>
      <c r="C238" s="3" t="s">
        <v>83</v>
      </c>
      <c r="D238" s="17">
        <v>20</v>
      </c>
      <c r="E238" s="1"/>
      <c r="F238" s="1"/>
      <c r="G238" s="1"/>
    </row>
    <row r="239" spans="1:7" ht="34.299999999999997" x14ac:dyDescent="0.3">
      <c r="A239" s="2" t="s">
        <v>427</v>
      </c>
      <c r="B239" s="33" t="s">
        <v>430</v>
      </c>
      <c r="C239" s="3" t="s">
        <v>56</v>
      </c>
      <c r="D239" s="17">
        <v>600</v>
      </c>
      <c r="E239" s="1"/>
      <c r="F239" s="1"/>
      <c r="G239" s="1"/>
    </row>
    <row r="240" spans="1:7" ht="17.149999999999999" x14ac:dyDescent="0.3">
      <c r="A240" s="2" t="s">
        <v>429</v>
      </c>
      <c r="B240" s="33" t="s">
        <v>432</v>
      </c>
      <c r="C240" s="3" t="s">
        <v>83</v>
      </c>
      <c r="D240" s="17">
        <v>4</v>
      </c>
      <c r="E240" s="1"/>
      <c r="F240" s="1"/>
      <c r="G240" s="1"/>
    </row>
    <row r="241" spans="1:7" ht="25.75" x14ac:dyDescent="0.3">
      <c r="A241" s="2" t="s">
        <v>431</v>
      </c>
      <c r="B241" s="33" t="s">
        <v>434</v>
      </c>
      <c r="C241" s="3" t="s">
        <v>83</v>
      </c>
      <c r="D241" s="17">
        <v>1</v>
      </c>
      <c r="E241" s="1"/>
      <c r="F241" s="1"/>
      <c r="G241" s="1"/>
    </row>
    <row r="242" spans="1:7" ht="34.299999999999997" x14ac:dyDescent="0.3">
      <c r="A242" s="2" t="s">
        <v>433</v>
      </c>
      <c r="B242" s="33" t="s">
        <v>436</v>
      </c>
      <c r="C242" s="3" t="s">
        <v>83</v>
      </c>
      <c r="D242" s="17">
        <v>1</v>
      </c>
      <c r="E242" s="1"/>
      <c r="F242" s="1"/>
      <c r="G242" s="1"/>
    </row>
    <row r="243" spans="1:7" ht="25.75" x14ac:dyDescent="0.3">
      <c r="A243" s="2" t="s">
        <v>435</v>
      </c>
      <c r="B243" s="33" t="s">
        <v>438</v>
      </c>
      <c r="C243" s="3" t="s">
        <v>83</v>
      </c>
      <c r="D243" s="17">
        <v>1</v>
      </c>
      <c r="E243" s="1"/>
      <c r="F243" s="1"/>
      <c r="G243" s="1"/>
    </row>
    <row r="244" spans="1:7" ht="25.75" x14ac:dyDescent="0.3">
      <c r="A244" s="2" t="s">
        <v>437</v>
      </c>
      <c r="B244" s="33" t="s">
        <v>440</v>
      </c>
      <c r="C244" s="3" t="s">
        <v>83</v>
      </c>
      <c r="D244" s="17">
        <v>4</v>
      </c>
      <c r="E244" s="1"/>
      <c r="F244" s="1"/>
      <c r="G244" s="1"/>
    </row>
    <row r="245" spans="1:7" ht="42.9" x14ac:dyDescent="0.3">
      <c r="A245" s="2" t="s">
        <v>439</v>
      </c>
      <c r="B245" s="33" t="s">
        <v>442</v>
      </c>
      <c r="C245" s="3" t="s">
        <v>83</v>
      </c>
      <c r="D245" s="17">
        <v>58</v>
      </c>
      <c r="E245" s="1"/>
      <c r="F245" s="1"/>
      <c r="G245" s="1"/>
    </row>
    <row r="246" spans="1:7" ht="34.299999999999997" x14ac:dyDescent="0.3">
      <c r="A246" s="2" t="s">
        <v>441</v>
      </c>
      <c r="B246" s="33" t="s">
        <v>444</v>
      </c>
      <c r="C246" s="3" t="s">
        <v>83</v>
      </c>
      <c r="D246" s="17">
        <v>3</v>
      </c>
      <c r="E246" s="1"/>
      <c r="F246" s="1"/>
      <c r="G246" s="1"/>
    </row>
    <row r="247" spans="1:7" ht="34.299999999999997" x14ac:dyDescent="0.3">
      <c r="A247" s="2" t="s">
        <v>443</v>
      </c>
      <c r="B247" s="33" t="s">
        <v>446</v>
      </c>
      <c r="C247" s="3" t="s">
        <v>83</v>
      </c>
      <c r="D247" s="17">
        <v>13</v>
      </c>
      <c r="E247" s="1"/>
      <c r="F247" s="1"/>
      <c r="G247" s="1"/>
    </row>
    <row r="248" spans="1:7" ht="34.299999999999997" x14ac:dyDescent="0.3">
      <c r="A248" s="2" t="s">
        <v>445</v>
      </c>
      <c r="B248" s="33" t="s">
        <v>448</v>
      </c>
      <c r="C248" s="3" t="s">
        <v>83</v>
      </c>
      <c r="D248" s="17">
        <v>4</v>
      </c>
      <c r="E248" s="1"/>
      <c r="F248" s="1"/>
      <c r="G248" s="1"/>
    </row>
    <row r="249" spans="1:7" ht="25.75" x14ac:dyDescent="0.3">
      <c r="A249" s="2" t="s">
        <v>447</v>
      </c>
      <c r="B249" s="33" t="s">
        <v>450</v>
      </c>
      <c r="C249" s="3" t="s">
        <v>83</v>
      </c>
      <c r="D249" s="17">
        <v>4</v>
      </c>
      <c r="E249" s="1"/>
      <c r="F249" s="1"/>
      <c r="G249" s="1"/>
    </row>
    <row r="250" spans="1:7" ht="25.75" x14ac:dyDescent="0.3">
      <c r="A250" s="2" t="s">
        <v>449</v>
      </c>
      <c r="B250" s="33" t="s">
        <v>452</v>
      </c>
      <c r="C250" s="3" t="s">
        <v>83</v>
      </c>
      <c r="D250" s="17">
        <v>4</v>
      </c>
      <c r="E250" s="1"/>
      <c r="F250" s="1"/>
      <c r="G250" s="1"/>
    </row>
    <row r="251" spans="1:7" ht="25.75" x14ac:dyDescent="0.3">
      <c r="A251" s="2" t="s">
        <v>451</v>
      </c>
      <c r="B251" s="33" t="s">
        <v>454</v>
      </c>
      <c r="C251" s="3" t="s">
        <v>56</v>
      </c>
      <c r="D251" s="17">
        <v>39</v>
      </c>
      <c r="E251" s="1"/>
      <c r="F251" s="1"/>
      <c r="G251" s="1"/>
    </row>
    <row r="252" spans="1:7" ht="25.75" x14ac:dyDescent="0.3">
      <c r="A252" s="2" t="s">
        <v>453</v>
      </c>
      <c r="B252" s="33" t="s">
        <v>456</v>
      </c>
      <c r="C252" s="3" t="s">
        <v>56</v>
      </c>
      <c r="D252" s="17">
        <v>40.46</v>
      </c>
      <c r="E252" s="1"/>
      <c r="F252" s="1"/>
      <c r="G252" s="1"/>
    </row>
    <row r="253" spans="1:7" ht="17.149999999999999" x14ac:dyDescent="0.3">
      <c r="A253" s="2" t="s">
        <v>455</v>
      </c>
      <c r="B253" s="33" t="s">
        <v>458</v>
      </c>
      <c r="C253" s="3" t="s">
        <v>83</v>
      </c>
      <c r="D253" s="17">
        <v>1</v>
      </c>
      <c r="E253" s="1"/>
      <c r="F253" s="1"/>
      <c r="G253" s="1"/>
    </row>
    <row r="254" spans="1:7" ht="25.75" x14ac:dyDescent="0.3">
      <c r="A254" s="2" t="s">
        <v>457</v>
      </c>
      <c r="B254" s="33" t="s">
        <v>460</v>
      </c>
      <c r="C254" s="3" t="s">
        <v>83</v>
      </c>
      <c r="D254" s="17">
        <v>1</v>
      </c>
      <c r="E254" s="1"/>
      <c r="F254" s="1"/>
      <c r="G254" s="1"/>
    </row>
    <row r="255" spans="1:7" ht="25.75" x14ac:dyDescent="0.3">
      <c r="A255" s="2" t="s">
        <v>459</v>
      </c>
      <c r="B255" s="33" t="s">
        <v>462</v>
      </c>
      <c r="C255" s="3" t="s">
        <v>83</v>
      </c>
      <c r="D255" s="17">
        <v>2</v>
      </c>
      <c r="E255" s="1"/>
      <c r="F255" s="1"/>
      <c r="G255" s="1"/>
    </row>
    <row r="256" spans="1:7" ht="25.75" x14ac:dyDescent="0.3">
      <c r="A256" s="2" t="s">
        <v>461</v>
      </c>
      <c r="B256" s="33" t="s">
        <v>464</v>
      </c>
      <c r="C256" s="3" t="s">
        <v>83</v>
      </c>
      <c r="D256" s="17">
        <v>4</v>
      </c>
      <c r="E256" s="1"/>
      <c r="F256" s="1"/>
      <c r="G256" s="1"/>
    </row>
    <row r="257" spans="1:7" ht="25.75" x14ac:dyDescent="0.3">
      <c r="A257" s="2" t="s">
        <v>463</v>
      </c>
      <c r="B257" s="33" t="s">
        <v>466</v>
      </c>
      <c r="C257" s="3" t="s">
        <v>83</v>
      </c>
      <c r="D257" s="17">
        <v>5</v>
      </c>
      <c r="E257" s="1"/>
      <c r="F257" s="1"/>
      <c r="G257" s="1"/>
    </row>
    <row r="258" spans="1:7" ht="17.149999999999999" x14ac:dyDescent="0.3">
      <c r="A258" s="2" t="s">
        <v>465</v>
      </c>
      <c r="B258" s="33" t="s">
        <v>468</v>
      </c>
      <c r="C258" s="3" t="s">
        <v>83</v>
      </c>
      <c r="D258" s="17">
        <v>1</v>
      </c>
      <c r="E258" s="1"/>
      <c r="F258" s="1"/>
      <c r="G258" s="1"/>
    </row>
    <row r="259" spans="1:7" ht="34.299999999999997" x14ac:dyDescent="0.3">
      <c r="A259" s="2" t="s">
        <v>467</v>
      </c>
      <c r="B259" s="33" t="s">
        <v>470</v>
      </c>
      <c r="C259" s="3" t="s">
        <v>83</v>
      </c>
      <c r="D259" s="17">
        <v>1</v>
      </c>
      <c r="E259" s="1"/>
      <c r="F259" s="1"/>
      <c r="G259" s="1"/>
    </row>
    <row r="260" spans="1:7" ht="34.299999999999997" x14ac:dyDescent="0.3">
      <c r="A260" s="2" t="s">
        <v>469</v>
      </c>
      <c r="B260" s="33" t="s">
        <v>472</v>
      </c>
      <c r="C260" s="3" t="s">
        <v>83</v>
      </c>
      <c r="D260" s="17">
        <v>1</v>
      </c>
      <c r="E260" s="1"/>
      <c r="F260" s="1"/>
      <c r="G260" s="1"/>
    </row>
    <row r="261" spans="1:7" ht="34.299999999999997" x14ac:dyDescent="0.3">
      <c r="A261" s="2" t="s">
        <v>471</v>
      </c>
      <c r="B261" s="33" t="s">
        <v>474</v>
      </c>
      <c r="C261" s="3" t="s">
        <v>83</v>
      </c>
      <c r="D261" s="17">
        <v>1</v>
      </c>
      <c r="E261" s="1"/>
      <c r="F261" s="1"/>
      <c r="G261" s="1"/>
    </row>
    <row r="262" spans="1:7" ht="34.299999999999997" x14ac:dyDescent="0.3">
      <c r="A262" s="2" t="s">
        <v>473</v>
      </c>
      <c r="B262" s="33" t="s">
        <v>476</v>
      </c>
      <c r="C262" s="3" t="s">
        <v>83</v>
      </c>
      <c r="D262" s="17">
        <v>2</v>
      </c>
      <c r="E262" s="1"/>
      <c r="F262" s="1"/>
      <c r="G262" s="1"/>
    </row>
    <row r="263" spans="1:7" ht="34.299999999999997" x14ac:dyDescent="0.3">
      <c r="A263" s="2" t="s">
        <v>475</v>
      </c>
      <c r="B263" s="33" t="s">
        <v>478</v>
      </c>
      <c r="C263" s="3" t="s">
        <v>83</v>
      </c>
      <c r="D263" s="17">
        <v>2</v>
      </c>
      <c r="E263" s="1"/>
      <c r="F263" s="1"/>
      <c r="G263" s="1"/>
    </row>
    <row r="264" spans="1:7" ht="34.299999999999997" x14ac:dyDescent="0.3">
      <c r="A264" s="2" t="s">
        <v>477</v>
      </c>
      <c r="B264" s="33" t="s">
        <v>480</v>
      </c>
      <c r="C264" s="3" t="s">
        <v>83</v>
      </c>
      <c r="D264" s="17">
        <v>19</v>
      </c>
      <c r="E264" s="1"/>
      <c r="F264" s="1"/>
      <c r="G264" s="1"/>
    </row>
    <row r="265" spans="1:7" ht="25.75" x14ac:dyDescent="0.3">
      <c r="A265" s="2" t="s">
        <v>479</v>
      </c>
      <c r="B265" s="33" t="s">
        <v>482</v>
      </c>
      <c r="C265" s="3" t="s">
        <v>83</v>
      </c>
      <c r="D265" s="17">
        <v>6</v>
      </c>
      <c r="E265" s="1"/>
      <c r="F265" s="1"/>
      <c r="G265" s="1"/>
    </row>
    <row r="266" spans="1:7" ht="25.75" x14ac:dyDescent="0.3">
      <c r="A266" s="2" t="s">
        <v>481</v>
      </c>
      <c r="B266" s="33" t="s">
        <v>484</v>
      </c>
      <c r="C266" s="3" t="s">
        <v>83</v>
      </c>
      <c r="D266" s="17">
        <v>113</v>
      </c>
      <c r="E266" s="1"/>
      <c r="F266" s="1"/>
      <c r="G266" s="1"/>
    </row>
    <row r="267" spans="1:7" ht="25.75" x14ac:dyDescent="0.3">
      <c r="A267" s="2" t="s">
        <v>483</v>
      </c>
      <c r="B267" s="33" t="s">
        <v>486</v>
      </c>
      <c r="C267" s="3" t="s">
        <v>83</v>
      </c>
      <c r="D267" s="17">
        <v>175</v>
      </c>
      <c r="E267" s="1"/>
      <c r="F267" s="1"/>
      <c r="G267" s="1"/>
    </row>
    <row r="268" spans="1:7" ht="25.75" x14ac:dyDescent="0.3">
      <c r="A268" s="2" t="s">
        <v>485</v>
      </c>
      <c r="B268" s="33" t="s">
        <v>488</v>
      </c>
      <c r="C268" s="3" t="s">
        <v>83</v>
      </c>
      <c r="D268" s="17">
        <v>1</v>
      </c>
      <c r="E268" s="1"/>
      <c r="F268" s="1"/>
      <c r="G268" s="1"/>
    </row>
    <row r="269" spans="1:7" ht="25.75" x14ac:dyDescent="0.3">
      <c r="A269" s="2" t="s">
        <v>487</v>
      </c>
      <c r="B269" s="33" t="s">
        <v>490</v>
      </c>
      <c r="C269" s="3" t="s">
        <v>83</v>
      </c>
      <c r="D269" s="17">
        <v>1</v>
      </c>
      <c r="E269" s="1"/>
      <c r="F269" s="1"/>
      <c r="G269" s="1"/>
    </row>
    <row r="270" spans="1:7" ht="34.299999999999997" x14ac:dyDescent="0.3">
      <c r="A270" s="2" t="s">
        <v>489</v>
      </c>
      <c r="B270" s="33" t="s">
        <v>492</v>
      </c>
      <c r="C270" s="3" t="s">
        <v>83</v>
      </c>
      <c r="D270" s="17">
        <v>1</v>
      </c>
      <c r="E270" s="1"/>
      <c r="F270" s="1"/>
      <c r="G270" s="1"/>
    </row>
    <row r="271" spans="1:7" ht="34.299999999999997" x14ac:dyDescent="0.3">
      <c r="A271" s="2" t="s">
        <v>491</v>
      </c>
      <c r="B271" s="33" t="s">
        <v>494</v>
      </c>
      <c r="C271" s="3" t="s">
        <v>83</v>
      </c>
      <c r="D271" s="17">
        <v>11</v>
      </c>
      <c r="E271" s="1"/>
      <c r="F271" s="1"/>
      <c r="G271" s="1"/>
    </row>
    <row r="272" spans="1:7" ht="25.75" x14ac:dyDescent="0.3">
      <c r="A272" s="2" t="s">
        <v>493</v>
      </c>
      <c r="B272" s="33" t="s">
        <v>496</v>
      </c>
      <c r="C272" s="3" t="s">
        <v>83</v>
      </c>
      <c r="D272" s="17">
        <v>2</v>
      </c>
      <c r="E272" s="1"/>
      <c r="F272" s="1"/>
      <c r="G272" s="1"/>
    </row>
    <row r="273" spans="1:7" ht="25.75" x14ac:dyDescent="0.3">
      <c r="A273" s="2" t="s">
        <v>495</v>
      </c>
      <c r="B273" s="33" t="s">
        <v>498</v>
      </c>
      <c r="C273" s="3" t="s">
        <v>83</v>
      </c>
      <c r="D273" s="17">
        <v>3</v>
      </c>
      <c r="E273" s="1"/>
      <c r="F273" s="1"/>
      <c r="G273" s="1"/>
    </row>
    <row r="274" spans="1:7" ht="12.45" x14ac:dyDescent="0.3">
      <c r="A274" s="6"/>
      <c r="B274" s="15" t="s">
        <v>499</v>
      </c>
      <c r="C274" s="5"/>
      <c r="D274" s="19"/>
      <c r="E274" s="1"/>
      <c r="F274" s="1"/>
      <c r="G274" s="1"/>
    </row>
    <row r="275" spans="1:7" ht="12.45" x14ac:dyDescent="0.3">
      <c r="A275" s="6"/>
      <c r="B275" s="15" t="s">
        <v>500</v>
      </c>
      <c r="C275" s="5"/>
      <c r="D275" s="19"/>
      <c r="E275" s="1"/>
      <c r="F275" s="1"/>
      <c r="G275" s="1"/>
    </row>
    <row r="276" spans="1:7" ht="25.75" x14ac:dyDescent="0.3">
      <c r="A276" s="2" t="s">
        <v>497</v>
      </c>
      <c r="B276" s="33" t="s">
        <v>502</v>
      </c>
      <c r="C276" s="3" t="s">
        <v>83</v>
      </c>
      <c r="D276" s="17">
        <v>2</v>
      </c>
      <c r="E276" s="1"/>
      <c r="F276" s="1"/>
      <c r="G276" s="1"/>
    </row>
    <row r="277" spans="1:7" ht="25.75" x14ac:dyDescent="0.3">
      <c r="A277" s="2" t="s">
        <v>501</v>
      </c>
      <c r="B277" s="33" t="s">
        <v>504</v>
      </c>
      <c r="C277" s="3" t="s">
        <v>83</v>
      </c>
      <c r="D277" s="17">
        <v>46</v>
      </c>
      <c r="E277" s="4"/>
      <c r="F277" s="4"/>
      <c r="G277" s="8"/>
    </row>
    <row r="278" spans="1:7" ht="25.75" x14ac:dyDescent="0.3">
      <c r="A278" s="2" t="s">
        <v>503</v>
      </c>
      <c r="B278" s="33" t="s">
        <v>506</v>
      </c>
      <c r="C278" s="3" t="s">
        <v>83</v>
      </c>
      <c r="D278" s="17">
        <v>5</v>
      </c>
      <c r="E278" s="4"/>
      <c r="F278" s="4"/>
      <c r="G278" s="4"/>
    </row>
    <row r="279" spans="1:7" ht="17.149999999999999" x14ac:dyDescent="0.3">
      <c r="A279" s="2" t="s">
        <v>505</v>
      </c>
      <c r="B279" s="33" t="s">
        <v>508</v>
      </c>
      <c r="C279" s="3" t="s">
        <v>83</v>
      </c>
      <c r="D279" s="17">
        <v>5</v>
      </c>
      <c r="E279" s="1"/>
      <c r="F279" s="1"/>
      <c r="G279" s="1"/>
    </row>
    <row r="280" spans="1:7" ht="25.75" x14ac:dyDescent="0.3">
      <c r="A280" s="2" t="s">
        <v>507</v>
      </c>
      <c r="B280" s="33" t="s">
        <v>510</v>
      </c>
      <c r="C280" s="3" t="s">
        <v>83</v>
      </c>
      <c r="D280" s="17">
        <v>1</v>
      </c>
      <c r="E280" s="1"/>
      <c r="F280" s="1"/>
      <c r="G280" s="1"/>
    </row>
    <row r="281" spans="1:7" ht="25.75" x14ac:dyDescent="0.3">
      <c r="A281" s="2" t="s">
        <v>509</v>
      </c>
      <c r="B281" s="33" t="s">
        <v>512</v>
      </c>
      <c r="C281" s="3" t="s">
        <v>83</v>
      </c>
      <c r="D281" s="17">
        <v>6</v>
      </c>
      <c r="E281" s="1"/>
      <c r="F281" s="1"/>
      <c r="G281" s="1"/>
    </row>
    <row r="282" spans="1:7" ht="17.149999999999999" x14ac:dyDescent="0.3">
      <c r="A282" s="2" t="s">
        <v>511</v>
      </c>
      <c r="B282" s="33" t="s">
        <v>514</v>
      </c>
      <c r="C282" s="3" t="s">
        <v>83</v>
      </c>
      <c r="D282" s="17">
        <v>43</v>
      </c>
      <c r="E282" s="1"/>
      <c r="F282" s="1"/>
      <c r="G282" s="1"/>
    </row>
    <row r="283" spans="1:7" ht="17.149999999999999" x14ac:dyDescent="0.3">
      <c r="A283" s="2" t="s">
        <v>393</v>
      </c>
      <c r="B283" s="33" t="s">
        <v>396</v>
      </c>
      <c r="C283" s="3" t="s">
        <v>83</v>
      </c>
      <c r="D283" s="17">
        <v>1</v>
      </c>
      <c r="E283" s="1"/>
      <c r="F283" s="1"/>
      <c r="G283" s="1"/>
    </row>
    <row r="284" spans="1:7" ht="17.149999999999999" x14ac:dyDescent="0.3">
      <c r="A284" s="2" t="s">
        <v>515</v>
      </c>
      <c r="B284" s="33" t="s">
        <v>516</v>
      </c>
      <c r="C284" s="3" t="s">
        <v>83</v>
      </c>
      <c r="D284" s="17">
        <v>10</v>
      </c>
      <c r="E284" s="1"/>
      <c r="F284" s="1"/>
      <c r="G284" s="1"/>
    </row>
    <row r="285" spans="1:7" ht="17.149999999999999" x14ac:dyDescent="0.3">
      <c r="A285" s="2" t="s">
        <v>513</v>
      </c>
      <c r="B285" s="33" t="s">
        <v>518</v>
      </c>
      <c r="C285" s="3" t="s">
        <v>83</v>
      </c>
      <c r="D285" s="17">
        <v>8</v>
      </c>
      <c r="E285" s="1"/>
      <c r="F285" s="1"/>
      <c r="G285" s="1"/>
    </row>
    <row r="286" spans="1:7" ht="25.75" x14ac:dyDescent="0.3">
      <c r="A286" s="2" t="s">
        <v>517</v>
      </c>
      <c r="B286" s="33" t="s">
        <v>520</v>
      </c>
      <c r="C286" s="3" t="s">
        <v>83</v>
      </c>
      <c r="D286" s="17">
        <v>16</v>
      </c>
      <c r="E286" s="1"/>
      <c r="F286" s="1"/>
      <c r="G286" s="1"/>
    </row>
    <row r="287" spans="1:7" ht="25.75" x14ac:dyDescent="0.3">
      <c r="A287" s="2" t="s">
        <v>519</v>
      </c>
      <c r="B287" s="33" t="s">
        <v>522</v>
      </c>
      <c r="C287" s="3" t="s">
        <v>56</v>
      </c>
      <c r="D287" s="17">
        <v>289.95999999999998</v>
      </c>
      <c r="E287" s="1"/>
      <c r="F287" s="1"/>
      <c r="G287" s="1"/>
    </row>
    <row r="288" spans="1:7" ht="25.75" x14ac:dyDescent="0.3">
      <c r="A288" s="2" t="s">
        <v>521</v>
      </c>
      <c r="B288" s="33" t="s">
        <v>524</v>
      </c>
      <c r="C288" s="3" t="s">
        <v>56</v>
      </c>
      <c r="D288" s="17">
        <v>107.66</v>
      </c>
      <c r="E288" s="1"/>
      <c r="F288" s="1"/>
      <c r="G288" s="1"/>
    </row>
    <row r="289" spans="1:7" ht="25.75" x14ac:dyDescent="0.3">
      <c r="A289" s="2" t="s">
        <v>523</v>
      </c>
      <c r="B289" s="33" t="s">
        <v>526</v>
      </c>
      <c r="C289" s="3" t="s">
        <v>56</v>
      </c>
      <c r="D289" s="17">
        <v>13.7</v>
      </c>
      <c r="E289" s="1"/>
      <c r="F289" s="1"/>
      <c r="G289" s="1"/>
    </row>
    <row r="290" spans="1:7" ht="17.149999999999999" x14ac:dyDescent="0.3">
      <c r="A290" s="2" t="s">
        <v>525</v>
      </c>
      <c r="B290" s="33" t="s">
        <v>528</v>
      </c>
      <c r="C290" s="3" t="s">
        <v>83</v>
      </c>
      <c r="D290" s="17">
        <v>14</v>
      </c>
      <c r="E290" s="1"/>
      <c r="F290" s="1"/>
      <c r="G290" s="1"/>
    </row>
    <row r="291" spans="1:7" ht="17.149999999999999" x14ac:dyDescent="0.3">
      <c r="A291" s="2" t="s">
        <v>527</v>
      </c>
      <c r="B291" s="33" t="s">
        <v>530</v>
      </c>
      <c r="C291" s="3" t="s">
        <v>83</v>
      </c>
      <c r="D291" s="17">
        <v>4</v>
      </c>
      <c r="E291" s="1"/>
      <c r="F291" s="1"/>
      <c r="G291" s="1"/>
    </row>
    <row r="292" spans="1:7" ht="34.299999999999997" x14ac:dyDescent="0.3">
      <c r="A292" s="2" t="s">
        <v>529</v>
      </c>
      <c r="B292" s="33" t="s">
        <v>532</v>
      </c>
      <c r="C292" s="3" t="s">
        <v>56</v>
      </c>
      <c r="D292" s="17">
        <v>436.32</v>
      </c>
      <c r="E292" s="1"/>
      <c r="F292" s="1"/>
      <c r="G292" s="1"/>
    </row>
    <row r="293" spans="1:7" ht="34.299999999999997" x14ac:dyDescent="0.3">
      <c r="A293" s="2" t="s">
        <v>531</v>
      </c>
      <c r="B293" s="33" t="s">
        <v>534</v>
      </c>
      <c r="C293" s="3" t="s">
        <v>56</v>
      </c>
      <c r="D293" s="17">
        <v>61.88</v>
      </c>
      <c r="E293" s="1"/>
      <c r="F293" s="1"/>
      <c r="G293" s="1"/>
    </row>
    <row r="294" spans="1:7" ht="34.299999999999997" x14ac:dyDescent="0.3">
      <c r="A294" s="2" t="s">
        <v>533</v>
      </c>
      <c r="B294" s="33" t="s">
        <v>536</v>
      </c>
      <c r="C294" s="3" t="s">
        <v>83</v>
      </c>
      <c r="D294" s="17">
        <v>1</v>
      </c>
      <c r="E294" s="1"/>
      <c r="F294" s="1"/>
      <c r="G294" s="1"/>
    </row>
    <row r="295" spans="1:7" ht="12.45" x14ac:dyDescent="0.3">
      <c r="A295" s="6"/>
      <c r="B295" s="15" t="s">
        <v>537</v>
      </c>
      <c r="C295" s="5"/>
      <c r="D295" s="19"/>
      <c r="E295" s="1"/>
      <c r="F295" s="1"/>
      <c r="G295" s="1"/>
    </row>
    <row r="296" spans="1:7" ht="12.45" x14ac:dyDescent="0.3">
      <c r="A296" s="6"/>
      <c r="B296" s="15" t="s">
        <v>538</v>
      </c>
      <c r="C296" s="5"/>
      <c r="D296" s="19"/>
      <c r="E296" s="1"/>
      <c r="F296" s="1"/>
      <c r="G296" s="1"/>
    </row>
    <row r="297" spans="1:7" ht="25.75" x14ac:dyDescent="0.3">
      <c r="A297" s="2" t="s">
        <v>535</v>
      </c>
      <c r="B297" s="33" t="s">
        <v>540</v>
      </c>
      <c r="C297" s="3" t="s">
        <v>5</v>
      </c>
      <c r="D297" s="17">
        <v>1469.04</v>
      </c>
      <c r="E297" s="1"/>
      <c r="F297" s="1"/>
      <c r="G297" s="1"/>
    </row>
    <row r="298" spans="1:7" ht="25.75" x14ac:dyDescent="0.3">
      <c r="A298" s="2" t="s">
        <v>539</v>
      </c>
      <c r="B298" s="33" t="s">
        <v>542</v>
      </c>
      <c r="C298" s="3" t="s">
        <v>5</v>
      </c>
      <c r="D298" s="17">
        <v>143.37</v>
      </c>
      <c r="E298" s="4"/>
      <c r="F298" s="4"/>
      <c r="G298" s="8"/>
    </row>
    <row r="299" spans="1:7" ht="51.45" x14ac:dyDescent="0.3">
      <c r="A299" s="2" t="s">
        <v>541</v>
      </c>
      <c r="B299" s="33" t="s">
        <v>544</v>
      </c>
      <c r="C299" s="3" t="s">
        <v>5</v>
      </c>
      <c r="D299" s="17">
        <v>394.12</v>
      </c>
      <c r="E299" s="4"/>
      <c r="F299" s="4"/>
      <c r="G299" s="4"/>
    </row>
    <row r="300" spans="1:7" ht="51.45" x14ac:dyDescent="0.3">
      <c r="A300" s="2" t="s">
        <v>543</v>
      </c>
      <c r="B300" s="33" t="s">
        <v>546</v>
      </c>
      <c r="C300" s="3" t="s">
        <v>5</v>
      </c>
      <c r="D300" s="17">
        <v>947.93</v>
      </c>
      <c r="E300" s="1"/>
      <c r="F300" s="1"/>
      <c r="G300" s="1"/>
    </row>
    <row r="301" spans="1:7" ht="12.45" x14ac:dyDescent="0.3">
      <c r="A301" s="6"/>
      <c r="B301" s="15" t="s">
        <v>547</v>
      </c>
      <c r="C301" s="5"/>
      <c r="D301" s="19"/>
      <c r="E301" s="1"/>
      <c r="F301" s="1"/>
      <c r="G301" s="1"/>
    </row>
    <row r="302" spans="1:7" ht="12.45" x14ac:dyDescent="0.3">
      <c r="A302" s="6"/>
      <c r="B302" s="15" t="s">
        <v>548</v>
      </c>
      <c r="C302" s="5"/>
      <c r="D302" s="19"/>
      <c r="E302" s="1"/>
      <c r="F302" s="1"/>
      <c r="G302" s="1"/>
    </row>
    <row r="303" spans="1:7" ht="12.45" x14ac:dyDescent="0.3">
      <c r="A303" s="6"/>
      <c r="B303" s="15" t="s">
        <v>549</v>
      </c>
      <c r="C303" s="5"/>
      <c r="D303" s="19"/>
      <c r="E303" s="1"/>
      <c r="F303" s="1"/>
      <c r="G303" s="1"/>
    </row>
    <row r="304" spans="1:7" ht="12.45" x14ac:dyDescent="0.3">
      <c r="A304" s="6"/>
      <c r="B304" s="15" t="s">
        <v>64</v>
      </c>
      <c r="C304" s="5"/>
      <c r="D304" s="19"/>
      <c r="E304" s="4"/>
      <c r="F304" s="4"/>
      <c r="G304" s="8"/>
    </row>
    <row r="305" spans="1:7" ht="25.75" x14ac:dyDescent="0.3">
      <c r="A305" s="2" t="s">
        <v>61</v>
      </c>
      <c r="B305" s="33" t="s">
        <v>66</v>
      </c>
      <c r="C305" s="3" t="s">
        <v>43</v>
      </c>
      <c r="D305" s="17">
        <v>2887.49</v>
      </c>
      <c r="E305" s="4"/>
      <c r="F305" s="4"/>
      <c r="G305" s="8"/>
    </row>
    <row r="306" spans="1:7" ht="25.75" x14ac:dyDescent="0.3">
      <c r="A306" s="2" t="s">
        <v>65</v>
      </c>
      <c r="B306" s="33" t="s">
        <v>68</v>
      </c>
      <c r="C306" s="3" t="s">
        <v>43</v>
      </c>
      <c r="D306" s="17">
        <v>3943.68</v>
      </c>
      <c r="E306" s="4"/>
      <c r="F306" s="4"/>
      <c r="G306" s="4"/>
    </row>
    <row r="307" spans="1:7" ht="34.299999999999997" x14ac:dyDescent="0.3">
      <c r="A307" s="2" t="s">
        <v>67</v>
      </c>
      <c r="B307" s="33" t="s">
        <v>70</v>
      </c>
      <c r="C307" s="3" t="s">
        <v>43</v>
      </c>
      <c r="D307" s="17">
        <v>1435.15</v>
      </c>
      <c r="E307" s="4"/>
      <c r="F307" s="4"/>
      <c r="G307" s="4"/>
    </row>
    <row r="308" spans="1:7" ht="34.299999999999997" x14ac:dyDescent="0.3">
      <c r="A308" s="2" t="s">
        <v>69</v>
      </c>
      <c r="B308" s="33" t="s">
        <v>72</v>
      </c>
      <c r="C308" s="3" t="s">
        <v>43</v>
      </c>
      <c r="D308" s="17">
        <v>11570.41</v>
      </c>
      <c r="E308" s="1"/>
      <c r="F308" s="1"/>
      <c r="G308" s="1"/>
    </row>
    <row r="309" spans="1:7" ht="34.299999999999997" x14ac:dyDescent="0.3">
      <c r="A309" s="2" t="s">
        <v>71</v>
      </c>
      <c r="B309" s="33" t="s">
        <v>74</v>
      </c>
      <c r="C309" s="3" t="s">
        <v>43</v>
      </c>
      <c r="D309" s="17">
        <v>2015.37</v>
      </c>
      <c r="E309" s="1"/>
      <c r="F309" s="1"/>
      <c r="G309" s="1"/>
    </row>
    <row r="310" spans="1:7" ht="34.299999999999997" x14ac:dyDescent="0.3">
      <c r="A310" s="2" t="s">
        <v>73</v>
      </c>
      <c r="B310" s="33" t="s">
        <v>76</v>
      </c>
      <c r="C310" s="3" t="s">
        <v>43</v>
      </c>
      <c r="D310" s="17">
        <v>9452.91</v>
      </c>
    </row>
    <row r="311" spans="1:7" ht="34.299999999999997" x14ac:dyDescent="0.3">
      <c r="A311" s="2" t="s">
        <v>75</v>
      </c>
      <c r="B311" s="33" t="s">
        <v>78</v>
      </c>
      <c r="C311" s="3" t="s">
        <v>43</v>
      </c>
      <c r="D311" s="17">
        <v>269.33</v>
      </c>
      <c r="E311" s="1"/>
      <c r="F311" s="1"/>
      <c r="G311" s="1"/>
    </row>
    <row r="312" spans="1:7" ht="25.75" x14ac:dyDescent="0.3">
      <c r="A312" s="2" t="s">
        <v>77</v>
      </c>
      <c r="B312" s="33" t="s">
        <v>80</v>
      </c>
      <c r="C312" s="3" t="s">
        <v>5</v>
      </c>
      <c r="D312" s="17">
        <v>2216.5700000000002</v>
      </c>
      <c r="E312" s="1"/>
      <c r="F312" s="1"/>
      <c r="G312" s="1"/>
    </row>
    <row r="313" spans="1:7" ht="25.75" x14ac:dyDescent="0.3">
      <c r="A313" s="2" t="s">
        <v>79</v>
      </c>
      <c r="B313" s="33" t="s">
        <v>82</v>
      </c>
      <c r="C313" s="3" t="s">
        <v>5</v>
      </c>
      <c r="D313" s="17">
        <v>425.6</v>
      </c>
      <c r="E313" s="1"/>
      <c r="F313" s="1"/>
      <c r="G313" s="1"/>
    </row>
    <row r="314" spans="1:7" ht="25.75" x14ac:dyDescent="0.3">
      <c r="A314" s="2" t="s">
        <v>81</v>
      </c>
      <c r="B314" s="33" t="s">
        <v>898</v>
      </c>
      <c r="C314" s="3" t="s">
        <v>83</v>
      </c>
      <c r="D314" s="17">
        <v>4756</v>
      </c>
      <c r="E314" s="1"/>
      <c r="F314" s="1"/>
      <c r="G314" s="1"/>
    </row>
    <row r="315" spans="1:7" ht="25.75" x14ac:dyDescent="0.3">
      <c r="A315" s="2" t="s">
        <v>85</v>
      </c>
      <c r="B315" s="33" t="s">
        <v>87</v>
      </c>
      <c r="C315" s="3" t="s">
        <v>86</v>
      </c>
      <c r="D315" s="17">
        <v>1326.2</v>
      </c>
      <c r="E315" s="1"/>
      <c r="F315" s="1"/>
      <c r="G315" s="1"/>
    </row>
    <row r="316" spans="1:7" ht="34.299999999999997" x14ac:dyDescent="0.3">
      <c r="A316" s="2" t="s">
        <v>88</v>
      </c>
      <c r="B316" s="33" t="s">
        <v>90</v>
      </c>
      <c r="C316" s="3" t="s">
        <v>86</v>
      </c>
      <c r="D316" s="17">
        <v>334.36</v>
      </c>
      <c r="E316" s="1"/>
      <c r="F316" s="1"/>
      <c r="G316" s="1"/>
    </row>
    <row r="317" spans="1:7" ht="25.75" x14ac:dyDescent="0.3">
      <c r="A317" s="2" t="s">
        <v>89</v>
      </c>
      <c r="B317" s="33" t="s">
        <v>92</v>
      </c>
      <c r="C317" s="3" t="s">
        <v>17</v>
      </c>
      <c r="D317" s="17">
        <v>36.75</v>
      </c>
      <c r="E317" s="1"/>
      <c r="F317" s="1"/>
      <c r="G317" s="1"/>
    </row>
    <row r="318" spans="1:7" ht="25.75" x14ac:dyDescent="0.3">
      <c r="A318" s="2" t="s">
        <v>91</v>
      </c>
      <c r="B318" s="33" t="s">
        <v>94</v>
      </c>
      <c r="C318" s="3" t="s">
        <v>17</v>
      </c>
      <c r="D318" s="17">
        <v>229.54</v>
      </c>
      <c r="E318" s="1"/>
      <c r="F318" s="1"/>
      <c r="G318" s="1"/>
    </row>
    <row r="319" spans="1:7" ht="25.75" x14ac:dyDescent="0.3">
      <c r="A319" s="2" t="s">
        <v>550</v>
      </c>
      <c r="B319" s="33" t="s">
        <v>551</v>
      </c>
      <c r="C319" s="3" t="s">
        <v>86</v>
      </c>
      <c r="D319" s="17">
        <v>25.92</v>
      </c>
      <c r="E319" s="1"/>
      <c r="F319" s="1"/>
      <c r="G319" s="1"/>
    </row>
    <row r="320" spans="1:7" ht="42.9" x14ac:dyDescent="0.3">
      <c r="A320" s="2" t="s">
        <v>97</v>
      </c>
      <c r="B320" s="33" t="s">
        <v>100</v>
      </c>
      <c r="C320" s="3" t="s">
        <v>83</v>
      </c>
      <c r="D320" s="17">
        <v>48</v>
      </c>
      <c r="E320" s="1"/>
      <c r="F320" s="1"/>
      <c r="G320" s="1"/>
    </row>
    <row r="321" spans="1:7" ht="12.45" x14ac:dyDescent="0.3">
      <c r="A321" s="6"/>
      <c r="B321" s="15" t="s">
        <v>101</v>
      </c>
      <c r="C321" s="5"/>
      <c r="D321" s="19"/>
      <c r="E321" s="1"/>
      <c r="F321" s="1"/>
      <c r="G321" s="1"/>
    </row>
    <row r="322" spans="1:7" ht="12.45" x14ac:dyDescent="0.3">
      <c r="A322" s="6"/>
      <c r="B322" s="15" t="s">
        <v>102</v>
      </c>
      <c r="C322" s="5"/>
      <c r="D322" s="19"/>
      <c r="E322" s="1"/>
      <c r="F322" s="1"/>
      <c r="G322" s="1"/>
    </row>
    <row r="323" spans="1:7" ht="34.299999999999997" x14ac:dyDescent="0.3">
      <c r="A323" s="2" t="s">
        <v>552</v>
      </c>
      <c r="B323" s="33" t="s">
        <v>104</v>
      </c>
      <c r="C323" s="3" t="s">
        <v>43</v>
      </c>
      <c r="D323" s="17">
        <v>229.04</v>
      </c>
      <c r="E323" s="1"/>
      <c r="F323" s="1"/>
      <c r="G323" s="1"/>
    </row>
    <row r="324" spans="1:7" ht="34.299999999999997" x14ac:dyDescent="0.3">
      <c r="A324" s="2" t="s">
        <v>553</v>
      </c>
      <c r="B324" s="33" t="s">
        <v>554</v>
      </c>
      <c r="C324" s="3" t="s">
        <v>43</v>
      </c>
      <c r="D324" s="17">
        <v>377.57</v>
      </c>
      <c r="E324" s="1"/>
      <c r="F324" s="1"/>
      <c r="G324" s="1"/>
    </row>
    <row r="325" spans="1:7" ht="34.299999999999997" x14ac:dyDescent="0.3">
      <c r="A325" s="2" t="s">
        <v>545</v>
      </c>
      <c r="B325" s="33" t="s">
        <v>556</v>
      </c>
      <c r="C325" s="3" t="s">
        <v>43</v>
      </c>
      <c r="D325" s="17">
        <v>7969.29</v>
      </c>
      <c r="E325" s="4"/>
      <c r="F325" s="4"/>
      <c r="G325" s="8"/>
    </row>
    <row r="326" spans="1:7" ht="34.299999999999997" x14ac:dyDescent="0.3">
      <c r="A326" s="2" t="s">
        <v>555</v>
      </c>
      <c r="B326" s="33" t="s">
        <v>558</v>
      </c>
      <c r="C326" s="3" t="s">
        <v>43</v>
      </c>
      <c r="D326" s="17">
        <v>1975.21</v>
      </c>
      <c r="E326" s="4"/>
      <c r="F326" s="4"/>
      <c r="G326" s="4"/>
    </row>
    <row r="327" spans="1:7" ht="42.9" x14ac:dyDescent="0.3">
      <c r="A327" s="2" t="s">
        <v>107</v>
      </c>
      <c r="B327" s="33" t="s">
        <v>110</v>
      </c>
      <c r="C327" s="3" t="s">
        <v>5</v>
      </c>
      <c r="D327" s="17">
        <v>147.72</v>
      </c>
      <c r="E327" s="1"/>
      <c r="F327" s="1"/>
      <c r="G327" s="1"/>
    </row>
    <row r="328" spans="1:7" ht="12.45" x14ac:dyDescent="0.3">
      <c r="A328" s="6"/>
      <c r="B328" s="15" t="s">
        <v>111</v>
      </c>
      <c r="C328" s="5"/>
      <c r="D328" s="19"/>
      <c r="E328" s="1"/>
      <c r="F328" s="1"/>
      <c r="G328" s="1"/>
    </row>
    <row r="329" spans="1:7" ht="12.45" x14ac:dyDescent="0.3">
      <c r="A329" s="6"/>
      <c r="B329" s="15" t="s">
        <v>112</v>
      </c>
      <c r="C329" s="5"/>
      <c r="D329" s="19"/>
      <c r="E329" s="1"/>
      <c r="F329" s="1"/>
      <c r="G329" s="1"/>
    </row>
    <row r="330" spans="1:7" ht="34.299999999999997" x14ac:dyDescent="0.3">
      <c r="A330" s="2" t="s">
        <v>559</v>
      </c>
      <c r="B330" s="33" t="s">
        <v>560</v>
      </c>
      <c r="C330" s="3" t="s">
        <v>5</v>
      </c>
      <c r="D330" s="17">
        <v>2090.1799999999998</v>
      </c>
      <c r="E330" s="1"/>
      <c r="F330" s="1"/>
      <c r="G330" s="1"/>
    </row>
    <row r="331" spans="1:7" ht="25.75" x14ac:dyDescent="0.3">
      <c r="A331" s="2" t="s">
        <v>113</v>
      </c>
      <c r="B331" s="33" t="s">
        <v>116</v>
      </c>
      <c r="C331" s="3" t="s">
        <v>5</v>
      </c>
      <c r="D331" s="17">
        <v>13.82</v>
      </c>
      <c r="E331" s="1"/>
      <c r="F331" s="1"/>
      <c r="G331" s="1"/>
    </row>
    <row r="332" spans="1:7" ht="12.45" x14ac:dyDescent="0.3">
      <c r="A332" s="6"/>
      <c r="B332" s="15" t="s">
        <v>119</v>
      </c>
      <c r="C332" s="5"/>
      <c r="D332" s="19"/>
      <c r="E332" s="4"/>
      <c r="F332" s="4"/>
      <c r="G332" s="8"/>
    </row>
    <row r="333" spans="1:7" ht="12.45" x14ac:dyDescent="0.3">
      <c r="A333" s="6"/>
      <c r="B333" s="15" t="s">
        <v>120</v>
      </c>
      <c r="C333" s="5"/>
      <c r="D333" s="19"/>
      <c r="E333" s="4"/>
      <c r="F333" s="4"/>
      <c r="G333" s="4"/>
    </row>
    <row r="334" spans="1:7" ht="60" x14ac:dyDescent="0.3">
      <c r="A334" s="2" t="s">
        <v>133</v>
      </c>
      <c r="B334" s="33" t="s">
        <v>136</v>
      </c>
      <c r="C334" s="3" t="s">
        <v>5</v>
      </c>
      <c r="D334" s="17">
        <v>1413.26</v>
      </c>
      <c r="E334" s="1"/>
      <c r="F334" s="1"/>
      <c r="G334" s="1"/>
    </row>
    <row r="335" spans="1:7" ht="60" x14ac:dyDescent="0.3">
      <c r="A335" s="2" t="s">
        <v>135</v>
      </c>
      <c r="B335" s="33" t="s">
        <v>138</v>
      </c>
      <c r="C335" s="3" t="s">
        <v>5</v>
      </c>
      <c r="D335" s="17">
        <v>179.08</v>
      </c>
      <c r="E335" s="1"/>
      <c r="F335" s="1"/>
      <c r="G335" s="1"/>
    </row>
    <row r="336" spans="1:7" ht="25.75" x14ac:dyDescent="0.3">
      <c r="A336" s="2" t="s">
        <v>117</v>
      </c>
      <c r="B336" s="33" t="s">
        <v>122</v>
      </c>
      <c r="C336" s="3" t="s">
        <v>5</v>
      </c>
      <c r="D336" s="17">
        <v>278.57</v>
      </c>
      <c r="E336" s="4"/>
      <c r="F336" s="4"/>
      <c r="G336" s="8"/>
    </row>
    <row r="337" spans="1:7" ht="51.45" x14ac:dyDescent="0.3">
      <c r="A337" s="2" t="s">
        <v>121</v>
      </c>
      <c r="B337" s="33" t="s">
        <v>124</v>
      </c>
      <c r="C337" s="3" t="s">
        <v>5</v>
      </c>
      <c r="D337" s="17">
        <v>252.34</v>
      </c>
      <c r="E337" s="4"/>
      <c r="F337" s="4"/>
      <c r="G337" s="4"/>
    </row>
    <row r="338" spans="1:7" ht="25.75" x14ac:dyDescent="0.3">
      <c r="A338" s="2" t="s">
        <v>125</v>
      </c>
      <c r="B338" s="33" t="s">
        <v>128</v>
      </c>
      <c r="C338" s="3" t="s">
        <v>5</v>
      </c>
      <c r="D338" s="17">
        <v>11.5</v>
      </c>
      <c r="E338" s="1"/>
      <c r="F338" s="1"/>
      <c r="G338" s="1"/>
    </row>
    <row r="339" spans="1:7" ht="34.299999999999997" x14ac:dyDescent="0.3">
      <c r="A339" s="2" t="s">
        <v>127</v>
      </c>
      <c r="B339" s="33" t="s">
        <v>130</v>
      </c>
      <c r="C339" s="3" t="s">
        <v>5</v>
      </c>
      <c r="D339" s="17">
        <v>2932.17</v>
      </c>
      <c r="E339" s="1"/>
      <c r="F339" s="1"/>
      <c r="G339" s="1"/>
    </row>
    <row r="340" spans="1:7" ht="51.45" x14ac:dyDescent="0.3">
      <c r="A340" s="2" t="s">
        <v>129</v>
      </c>
      <c r="B340" s="33" t="s">
        <v>132</v>
      </c>
      <c r="C340" s="3" t="s">
        <v>5</v>
      </c>
      <c r="D340" s="17">
        <v>4</v>
      </c>
      <c r="E340" s="1"/>
      <c r="F340" s="1"/>
      <c r="G340" s="1"/>
    </row>
    <row r="341" spans="1:7" ht="51.45" x14ac:dyDescent="0.3">
      <c r="A341" s="2" t="s">
        <v>131</v>
      </c>
      <c r="B341" s="33" t="s">
        <v>134</v>
      </c>
      <c r="C341" s="3" t="s">
        <v>5</v>
      </c>
      <c r="D341" s="17">
        <v>4</v>
      </c>
      <c r="E341" s="1"/>
      <c r="F341" s="1"/>
      <c r="G341" s="1"/>
    </row>
    <row r="342" spans="1:7" ht="25.75" x14ac:dyDescent="0.3">
      <c r="A342" s="2" t="s">
        <v>139</v>
      </c>
      <c r="B342" s="33" t="s">
        <v>142</v>
      </c>
      <c r="C342" s="3" t="s">
        <v>5</v>
      </c>
      <c r="D342" s="17">
        <v>924.52</v>
      </c>
      <c r="E342" s="1"/>
      <c r="F342" s="1"/>
      <c r="G342" s="1"/>
    </row>
    <row r="343" spans="1:7" ht="25.75" x14ac:dyDescent="0.3">
      <c r="A343" s="2" t="s">
        <v>141</v>
      </c>
      <c r="B343" s="33" t="s">
        <v>144</v>
      </c>
      <c r="C343" s="3" t="s">
        <v>5</v>
      </c>
      <c r="D343" s="17">
        <v>159.30000000000001</v>
      </c>
      <c r="E343" s="1"/>
      <c r="F343" s="1"/>
      <c r="G343" s="1"/>
    </row>
    <row r="344" spans="1:7" ht="42.9" x14ac:dyDescent="0.3">
      <c r="A344" s="2" t="s">
        <v>561</v>
      </c>
      <c r="B344" s="33" t="s">
        <v>562</v>
      </c>
      <c r="C344" s="3" t="s">
        <v>5</v>
      </c>
      <c r="D344" s="17">
        <v>15.75</v>
      </c>
      <c r="E344" s="1"/>
      <c r="F344" s="1"/>
      <c r="G344" s="1"/>
    </row>
    <row r="345" spans="1:7" ht="42.9" x14ac:dyDescent="0.3">
      <c r="A345" s="2" t="s">
        <v>557</v>
      </c>
      <c r="B345" s="33" t="s">
        <v>564</v>
      </c>
      <c r="C345" s="3" t="s">
        <v>5</v>
      </c>
      <c r="D345" s="17">
        <v>10.48</v>
      </c>
      <c r="E345" s="1"/>
      <c r="F345" s="1"/>
      <c r="G345" s="1"/>
    </row>
    <row r="346" spans="1:7" ht="34.299999999999997" x14ac:dyDescent="0.3">
      <c r="A346" s="2" t="s">
        <v>563</v>
      </c>
      <c r="B346" s="33" t="s">
        <v>566</v>
      </c>
      <c r="C346" s="3" t="s">
        <v>5</v>
      </c>
      <c r="D346" s="17">
        <v>2007.6</v>
      </c>
      <c r="E346" s="1"/>
      <c r="F346" s="1"/>
      <c r="G346" s="1"/>
    </row>
    <row r="347" spans="1:7" ht="12.45" x14ac:dyDescent="0.3">
      <c r="A347" s="6"/>
      <c r="B347" s="15" t="s">
        <v>145</v>
      </c>
      <c r="C347" s="5"/>
      <c r="D347" s="19"/>
      <c r="E347" s="1"/>
      <c r="F347" s="1"/>
      <c r="G347" s="1"/>
    </row>
    <row r="348" spans="1:7" ht="12.45" x14ac:dyDescent="0.3">
      <c r="B348" s="15"/>
      <c r="D348" s="18"/>
      <c r="E348" s="1"/>
      <c r="F348" s="1"/>
      <c r="G348" s="1"/>
    </row>
    <row r="349" spans="1:7" ht="12.45" x14ac:dyDescent="0.3">
      <c r="A349" s="6"/>
      <c r="B349" s="15" t="s">
        <v>152</v>
      </c>
      <c r="C349" s="5"/>
      <c r="D349" s="19"/>
      <c r="E349" s="1"/>
      <c r="F349" s="1"/>
      <c r="G349" s="1"/>
    </row>
    <row r="350" spans="1:7" ht="42.9" x14ac:dyDescent="0.3">
      <c r="A350" s="2" t="s">
        <v>149</v>
      </c>
      <c r="B350" s="33" t="s">
        <v>154</v>
      </c>
      <c r="C350" s="3" t="s">
        <v>83</v>
      </c>
      <c r="D350" s="17">
        <v>2</v>
      </c>
      <c r="E350" s="1"/>
      <c r="F350" s="1"/>
      <c r="G350" s="1"/>
    </row>
    <row r="351" spans="1:7" ht="42.9" x14ac:dyDescent="0.3">
      <c r="A351" s="2" t="s">
        <v>157</v>
      </c>
      <c r="B351" s="33" t="s">
        <v>160</v>
      </c>
      <c r="C351" s="3" t="s">
        <v>83</v>
      </c>
      <c r="D351" s="17">
        <v>1</v>
      </c>
      <c r="E351" s="4"/>
      <c r="F351" s="4"/>
      <c r="G351" s="8"/>
    </row>
    <row r="352" spans="1:7" ht="42.9" x14ac:dyDescent="0.3">
      <c r="A352" s="2" t="s">
        <v>159</v>
      </c>
      <c r="B352" s="33" t="s">
        <v>162</v>
      </c>
      <c r="C352" s="3" t="s">
        <v>83</v>
      </c>
      <c r="D352" s="17">
        <v>3</v>
      </c>
    </row>
    <row r="353" spans="1:7" ht="42.9" x14ac:dyDescent="0.3">
      <c r="A353" s="2" t="s">
        <v>161</v>
      </c>
      <c r="B353" s="33" t="s">
        <v>164</v>
      </c>
      <c r="C353" s="3" t="s">
        <v>83</v>
      </c>
      <c r="D353" s="17">
        <v>1</v>
      </c>
      <c r="E353" s="4"/>
      <c r="F353" s="4"/>
      <c r="G353" s="4"/>
    </row>
    <row r="354" spans="1:7" ht="42.9" x14ac:dyDescent="0.3">
      <c r="A354" s="2" t="s">
        <v>163</v>
      </c>
      <c r="B354" s="33" t="s">
        <v>166</v>
      </c>
      <c r="C354" s="3" t="s">
        <v>83</v>
      </c>
      <c r="D354" s="17">
        <v>1</v>
      </c>
      <c r="E354" s="1"/>
      <c r="F354" s="1"/>
      <c r="G354" s="1"/>
    </row>
    <row r="355" spans="1:7" ht="42.9" x14ac:dyDescent="0.3">
      <c r="A355" s="2" t="s">
        <v>165</v>
      </c>
      <c r="B355" s="33" t="s">
        <v>168</v>
      </c>
      <c r="C355" s="3" t="s">
        <v>83</v>
      </c>
      <c r="D355" s="17">
        <v>1</v>
      </c>
      <c r="E355" s="1"/>
      <c r="F355" s="1"/>
      <c r="G355" s="1"/>
    </row>
    <row r="356" spans="1:7" ht="42.9" x14ac:dyDescent="0.3">
      <c r="A356" s="2" t="s">
        <v>167</v>
      </c>
      <c r="B356" s="33" t="s">
        <v>170</v>
      </c>
      <c r="C356" s="3" t="s">
        <v>83</v>
      </c>
      <c r="D356" s="17">
        <v>1</v>
      </c>
      <c r="E356" s="1"/>
      <c r="F356" s="1"/>
      <c r="G356" s="1"/>
    </row>
    <row r="357" spans="1:7" ht="42.9" x14ac:dyDescent="0.3">
      <c r="A357" s="2" t="s">
        <v>169</v>
      </c>
      <c r="B357" s="33" t="s">
        <v>172</v>
      </c>
      <c r="C357" s="3" t="s">
        <v>83</v>
      </c>
      <c r="D357" s="17">
        <v>1</v>
      </c>
      <c r="E357" s="1"/>
      <c r="F357" s="1"/>
      <c r="G357" s="1"/>
    </row>
    <row r="358" spans="1:7" ht="42.9" x14ac:dyDescent="0.3">
      <c r="A358" s="2" t="s">
        <v>171</v>
      </c>
      <c r="B358" s="33" t="s">
        <v>174</v>
      </c>
      <c r="C358" s="3" t="s">
        <v>83</v>
      </c>
      <c r="D358" s="17">
        <v>1</v>
      </c>
      <c r="E358" s="1"/>
      <c r="F358" s="1"/>
      <c r="G358" s="1"/>
    </row>
    <row r="359" spans="1:7" ht="42.9" x14ac:dyDescent="0.3">
      <c r="A359" s="2" t="s">
        <v>175</v>
      </c>
      <c r="B359" s="33" t="s">
        <v>178</v>
      </c>
      <c r="C359" s="3" t="s">
        <v>83</v>
      </c>
      <c r="D359" s="17">
        <v>1</v>
      </c>
      <c r="E359" s="1"/>
      <c r="F359" s="1"/>
      <c r="G359" s="1"/>
    </row>
    <row r="360" spans="1:7" ht="42.9" x14ac:dyDescent="0.3">
      <c r="A360" s="2" t="s">
        <v>177</v>
      </c>
      <c r="B360" s="33" t="s">
        <v>180</v>
      </c>
      <c r="C360" s="3" t="s">
        <v>83</v>
      </c>
      <c r="D360" s="17">
        <v>1</v>
      </c>
      <c r="E360" s="1"/>
      <c r="F360" s="1"/>
      <c r="G360" s="1"/>
    </row>
    <row r="361" spans="1:7" ht="42.9" x14ac:dyDescent="0.3">
      <c r="A361" s="2" t="s">
        <v>179</v>
      </c>
      <c r="B361" s="33" t="s">
        <v>182</v>
      </c>
      <c r="C361" s="3" t="s">
        <v>83</v>
      </c>
      <c r="D361" s="17">
        <v>24</v>
      </c>
      <c r="E361" s="1"/>
      <c r="F361" s="1"/>
      <c r="G361" s="1"/>
    </row>
    <row r="362" spans="1:7" ht="42.9" x14ac:dyDescent="0.3">
      <c r="A362" s="2" t="s">
        <v>153</v>
      </c>
      <c r="B362" s="33" t="s">
        <v>156</v>
      </c>
      <c r="C362" s="3" t="s">
        <v>83</v>
      </c>
      <c r="D362" s="17">
        <v>2</v>
      </c>
      <c r="E362" s="1"/>
      <c r="F362" s="1"/>
      <c r="G362" s="1"/>
    </row>
    <row r="363" spans="1:7" ht="34.299999999999997" x14ac:dyDescent="0.3">
      <c r="A363" s="2" t="s">
        <v>155</v>
      </c>
      <c r="B363" s="33" t="s">
        <v>158</v>
      </c>
      <c r="C363" s="3" t="s">
        <v>83</v>
      </c>
      <c r="D363" s="17">
        <v>20</v>
      </c>
      <c r="E363" s="1"/>
      <c r="F363" s="1"/>
      <c r="G363" s="1"/>
    </row>
    <row r="364" spans="1:7" ht="42.9" x14ac:dyDescent="0.3">
      <c r="A364" s="2" t="s">
        <v>181</v>
      </c>
      <c r="B364" s="33" t="s">
        <v>184</v>
      </c>
      <c r="C364" s="3" t="s">
        <v>83</v>
      </c>
      <c r="D364" s="17">
        <v>2</v>
      </c>
      <c r="E364" s="1"/>
      <c r="F364" s="1"/>
      <c r="G364" s="1"/>
    </row>
    <row r="365" spans="1:7" ht="42.9" x14ac:dyDescent="0.3">
      <c r="A365" s="2" t="s">
        <v>183</v>
      </c>
      <c r="B365" s="33" t="s">
        <v>186</v>
      </c>
      <c r="C365" s="3" t="s">
        <v>83</v>
      </c>
      <c r="D365" s="17">
        <v>1</v>
      </c>
      <c r="E365" s="1"/>
      <c r="F365" s="1"/>
      <c r="G365" s="1"/>
    </row>
    <row r="366" spans="1:7" ht="25.75" x14ac:dyDescent="0.3">
      <c r="A366" s="2" t="s">
        <v>565</v>
      </c>
      <c r="B366" s="33" t="s">
        <v>568</v>
      </c>
      <c r="C366" s="3" t="s">
        <v>5</v>
      </c>
      <c r="D366" s="17">
        <v>80.36</v>
      </c>
      <c r="E366" s="1"/>
      <c r="F366" s="1"/>
      <c r="G366" s="1"/>
    </row>
    <row r="367" spans="1:7" ht="25.75" x14ac:dyDescent="0.3">
      <c r="A367" s="2" t="s">
        <v>567</v>
      </c>
      <c r="B367" s="33" t="s">
        <v>570</v>
      </c>
      <c r="C367" s="3" t="s">
        <v>83</v>
      </c>
      <c r="D367" s="17">
        <v>32</v>
      </c>
      <c r="E367" s="1"/>
      <c r="F367" s="1"/>
      <c r="G367" s="1"/>
    </row>
    <row r="368" spans="1:7" ht="145.75" x14ac:dyDescent="0.3">
      <c r="A368" s="2" t="s">
        <v>185</v>
      </c>
      <c r="B368" s="33" t="s">
        <v>188</v>
      </c>
      <c r="C368" s="3" t="s">
        <v>5</v>
      </c>
      <c r="D368" s="17">
        <v>34.72</v>
      </c>
      <c r="E368" s="1"/>
      <c r="F368" s="1"/>
      <c r="G368" s="1"/>
    </row>
    <row r="369" spans="1:7" ht="12.45" x14ac:dyDescent="0.3">
      <c r="A369" s="6"/>
      <c r="B369" s="15" t="s">
        <v>191</v>
      </c>
      <c r="C369" s="5"/>
      <c r="D369" s="19"/>
      <c r="E369" s="1"/>
      <c r="F369" s="1"/>
      <c r="G369" s="1"/>
    </row>
    <row r="370" spans="1:7" ht="12.45" x14ac:dyDescent="0.3">
      <c r="A370" s="6"/>
      <c r="B370" s="15" t="s">
        <v>192</v>
      </c>
      <c r="C370" s="5"/>
      <c r="D370" s="19"/>
      <c r="E370" s="1"/>
      <c r="F370" s="1"/>
      <c r="G370" s="1"/>
    </row>
    <row r="371" spans="1:7" ht="60" x14ac:dyDescent="0.3">
      <c r="A371" s="2" t="s">
        <v>189</v>
      </c>
      <c r="B371" s="33" t="s">
        <v>194</v>
      </c>
      <c r="C371" s="3" t="s">
        <v>5</v>
      </c>
      <c r="D371" s="17">
        <v>20.64</v>
      </c>
      <c r="E371" s="1"/>
      <c r="F371" s="1"/>
      <c r="G371" s="1"/>
    </row>
    <row r="372" spans="1:7" ht="51.45" x14ac:dyDescent="0.3">
      <c r="A372" s="2" t="s">
        <v>193</v>
      </c>
      <c r="B372" s="33" t="s">
        <v>196</v>
      </c>
      <c r="C372" s="3" t="s">
        <v>56</v>
      </c>
      <c r="D372" s="17">
        <v>26.99</v>
      </c>
      <c r="E372" s="1"/>
      <c r="F372" s="1"/>
      <c r="G372" s="1"/>
    </row>
    <row r="373" spans="1:7" ht="77.150000000000006" x14ac:dyDescent="0.3">
      <c r="A373" s="2" t="s">
        <v>195</v>
      </c>
      <c r="B373" s="33" t="s">
        <v>198</v>
      </c>
      <c r="C373" s="3" t="s">
        <v>56</v>
      </c>
      <c r="D373" s="17">
        <v>45.05</v>
      </c>
      <c r="E373" s="4"/>
      <c r="F373" s="4"/>
      <c r="G373" s="8"/>
    </row>
    <row r="374" spans="1:7" ht="12.45" x14ac:dyDescent="0.3">
      <c r="A374" s="6"/>
      <c r="B374" s="15" t="s">
        <v>199</v>
      </c>
      <c r="C374" s="5"/>
      <c r="D374" s="19"/>
      <c r="E374" s="4"/>
      <c r="F374" s="4"/>
      <c r="G374" s="4"/>
    </row>
    <row r="375" spans="1:7" ht="12.45" x14ac:dyDescent="0.3">
      <c r="A375" s="6"/>
      <c r="B375" s="15" t="s">
        <v>569</v>
      </c>
      <c r="C375" s="5"/>
      <c r="D375" s="19"/>
      <c r="E375" s="1"/>
      <c r="F375" s="1"/>
      <c r="G375" s="1"/>
    </row>
    <row r="376" spans="1:7" ht="25.75" x14ac:dyDescent="0.3">
      <c r="A376" s="2" t="s">
        <v>197</v>
      </c>
      <c r="B376" s="33" t="s">
        <v>202</v>
      </c>
      <c r="C376" s="3" t="s">
        <v>56</v>
      </c>
      <c r="D376" s="17">
        <v>183.68</v>
      </c>
      <c r="E376" s="1"/>
      <c r="F376" s="1"/>
      <c r="G376" s="1"/>
    </row>
    <row r="377" spans="1:7" ht="25.75" x14ac:dyDescent="0.3">
      <c r="A377" s="2" t="s">
        <v>201</v>
      </c>
      <c r="B377" s="33" t="s">
        <v>204</v>
      </c>
      <c r="C377" s="3" t="s">
        <v>56</v>
      </c>
      <c r="D377" s="17">
        <v>84.2</v>
      </c>
      <c r="E377" s="1"/>
      <c r="F377" s="1"/>
      <c r="G377" s="1"/>
    </row>
    <row r="378" spans="1:7" ht="25.75" x14ac:dyDescent="0.3">
      <c r="A378" s="2" t="s">
        <v>203</v>
      </c>
      <c r="B378" s="33" t="s">
        <v>206</v>
      </c>
      <c r="C378" s="3" t="s">
        <v>56</v>
      </c>
      <c r="D378" s="17">
        <v>4.34</v>
      </c>
      <c r="E378" s="4"/>
      <c r="F378" s="4"/>
      <c r="G378" s="8"/>
    </row>
    <row r="379" spans="1:7" ht="25.75" x14ac:dyDescent="0.3">
      <c r="A379" s="2" t="s">
        <v>209</v>
      </c>
      <c r="B379" s="33" t="s">
        <v>212</v>
      </c>
      <c r="C379" s="3" t="s">
        <v>83</v>
      </c>
      <c r="D379" s="17">
        <v>177</v>
      </c>
      <c r="E379" s="4"/>
      <c r="F379" s="4"/>
      <c r="G379" s="4"/>
    </row>
    <row r="380" spans="1:7" ht="25.75" x14ac:dyDescent="0.3">
      <c r="A380" s="2" t="s">
        <v>211</v>
      </c>
      <c r="B380" s="33" t="s">
        <v>214</v>
      </c>
      <c r="C380" s="3" t="s">
        <v>83</v>
      </c>
      <c r="D380" s="17">
        <v>24</v>
      </c>
      <c r="E380" s="1"/>
      <c r="F380" s="1"/>
      <c r="G380" s="1"/>
    </row>
    <row r="381" spans="1:7" ht="25.75" x14ac:dyDescent="0.3">
      <c r="A381" s="2" t="s">
        <v>213</v>
      </c>
      <c r="B381" s="33" t="s">
        <v>216</v>
      </c>
      <c r="C381" s="3" t="s">
        <v>83</v>
      </c>
      <c r="D381" s="17">
        <v>7</v>
      </c>
      <c r="E381" s="1"/>
      <c r="F381" s="1"/>
      <c r="G381" s="1"/>
    </row>
    <row r="382" spans="1:7" ht="25.75" x14ac:dyDescent="0.3">
      <c r="A382" s="2" t="s">
        <v>217</v>
      </c>
      <c r="B382" s="33" t="s">
        <v>220</v>
      </c>
      <c r="C382" s="3" t="s">
        <v>83</v>
      </c>
      <c r="D382" s="17">
        <v>50</v>
      </c>
      <c r="E382" s="1"/>
      <c r="F382" s="1"/>
      <c r="G382" s="1"/>
    </row>
    <row r="383" spans="1:7" ht="25.75" x14ac:dyDescent="0.3">
      <c r="A383" s="2" t="s">
        <v>219</v>
      </c>
      <c r="B383" s="33" t="s">
        <v>222</v>
      </c>
      <c r="C383" s="3" t="s">
        <v>83</v>
      </c>
      <c r="D383" s="17">
        <v>14</v>
      </c>
      <c r="E383" s="1"/>
      <c r="F383" s="1"/>
      <c r="G383" s="1"/>
    </row>
    <row r="384" spans="1:7" ht="25.75" x14ac:dyDescent="0.3">
      <c r="A384" s="2" t="s">
        <v>221</v>
      </c>
      <c r="B384" s="33" t="s">
        <v>224</v>
      </c>
      <c r="C384" s="3" t="s">
        <v>83</v>
      </c>
      <c r="D384" s="17">
        <v>2</v>
      </c>
      <c r="E384" s="1"/>
      <c r="F384" s="1"/>
      <c r="G384" s="1"/>
    </row>
    <row r="385" spans="1:7" ht="25.75" x14ac:dyDescent="0.3">
      <c r="A385" s="2" t="s">
        <v>223</v>
      </c>
      <c r="B385" s="33" t="s">
        <v>226</v>
      </c>
      <c r="C385" s="3" t="s">
        <v>83</v>
      </c>
      <c r="D385" s="17">
        <v>8</v>
      </c>
      <c r="E385" s="1"/>
      <c r="F385" s="1"/>
      <c r="G385" s="1"/>
    </row>
    <row r="386" spans="1:7" ht="17.149999999999999" x14ac:dyDescent="0.3">
      <c r="A386" s="2" t="s">
        <v>227</v>
      </c>
      <c r="B386" s="33" t="s">
        <v>230</v>
      </c>
      <c r="C386" s="3" t="s">
        <v>83</v>
      </c>
      <c r="D386" s="17">
        <v>8</v>
      </c>
      <c r="E386" s="1"/>
      <c r="F386" s="1"/>
      <c r="G386" s="1"/>
    </row>
    <row r="387" spans="1:7" ht="25.75" x14ac:dyDescent="0.3">
      <c r="A387" s="2" t="s">
        <v>229</v>
      </c>
      <c r="B387" s="33" t="s">
        <v>232</v>
      </c>
      <c r="C387" s="3" t="s">
        <v>83</v>
      </c>
      <c r="D387" s="17">
        <v>14</v>
      </c>
      <c r="E387" s="1"/>
      <c r="F387" s="1"/>
      <c r="G387" s="1"/>
    </row>
    <row r="388" spans="1:7" ht="25.75" x14ac:dyDescent="0.3">
      <c r="A388" s="2" t="s">
        <v>231</v>
      </c>
      <c r="B388" s="33" t="s">
        <v>234</v>
      </c>
      <c r="C388" s="3" t="s">
        <v>83</v>
      </c>
      <c r="D388" s="17">
        <v>12</v>
      </c>
      <c r="E388" s="1"/>
      <c r="F388" s="1"/>
      <c r="G388" s="1"/>
    </row>
    <row r="389" spans="1:7" ht="17.149999999999999" x14ac:dyDescent="0.3">
      <c r="A389" s="2" t="s">
        <v>233</v>
      </c>
      <c r="B389" s="33" t="s">
        <v>236</v>
      </c>
      <c r="C389" s="3" t="s">
        <v>83</v>
      </c>
      <c r="D389" s="17">
        <v>10</v>
      </c>
      <c r="E389" s="1"/>
      <c r="F389" s="1"/>
      <c r="G389" s="1"/>
    </row>
    <row r="390" spans="1:7" ht="17.149999999999999" x14ac:dyDescent="0.3">
      <c r="A390" s="2" t="s">
        <v>235</v>
      </c>
      <c r="B390" s="33" t="s">
        <v>238</v>
      </c>
      <c r="C390" s="3" t="s">
        <v>83</v>
      </c>
      <c r="D390" s="17">
        <v>12</v>
      </c>
      <c r="E390" s="1"/>
      <c r="F390" s="1"/>
      <c r="G390" s="1"/>
    </row>
    <row r="391" spans="1:7" ht="34.299999999999997" x14ac:dyDescent="0.3">
      <c r="A391" s="2" t="s">
        <v>237</v>
      </c>
      <c r="B391" s="33" t="s">
        <v>240</v>
      </c>
      <c r="C391" s="3" t="s">
        <v>83</v>
      </c>
      <c r="D391" s="17">
        <v>11</v>
      </c>
      <c r="E391" s="1"/>
      <c r="F391" s="1"/>
      <c r="G391" s="1"/>
    </row>
    <row r="392" spans="1:7" ht="17.149999999999999" x14ac:dyDescent="0.3">
      <c r="A392" s="2" t="s">
        <v>239</v>
      </c>
      <c r="B392" s="33" t="s">
        <v>242</v>
      </c>
      <c r="C392" s="3" t="s">
        <v>83</v>
      </c>
      <c r="D392" s="17">
        <v>4</v>
      </c>
      <c r="E392" s="1"/>
      <c r="F392" s="1"/>
      <c r="G392" s="1"/>
    </row>
    <row r="393" spans="1:7" ht="17.149999999999999" x14ac:dyDescent="0.3">
      <c r="A393" s="2" t="s">
        <v>241</v>
      </c>
      <c r="B393" s="33" t="s">
        <v>244</v>
      </c>
      <c r="C393" s="3" t="s">
        <v>83</v>
      </c>
      <c r="D393" s="17">
        <v>2</v>
      </c>
      <c r="E393" s="1"/>
      <c r="F393" s="1"/>
      <c r="G393" s="1"/>
    </row>
    <row r="394" spans="1:7" ht="51.45" x14ac:dyDescent="0.3">
      <c r="A394" s="2" t="s">
        <v>243</v>
      </c>
      <c r="B394" s="33" t="s">
        <v>246</v>
      </c>
      <c r="C394" s="3" t="s">
        <v>83</v>
      </c>
      <c r="D394" s="17">
        <v>10</v>
      </c>
      <c r="E394" s="1"/>
      <c r="F394" s="1"/>
      <c r="G394" s="1"/>
    </row>
    <row r="395" spans="1:7" ht="51.45" x14ac:dyDescent="0.3">
      <c r="A395" s="2" t="s">
        <v>245</v>
      </c>
      <c r="B395" s="33" t="s">
        <v>248</v>
      </c>
      <c r="C395" s="3" t="s">
        <v>83</v>
      </c>
      <c r="D395" s="17">
        <v>2</v>
      </c>
      <c r="E395" s="1"/>
      <c r="F395" s="1"/>
      <c r="G395" s="1"/>
    </row>
    <row r="396" spans="1:7" ht="25.75" x14ac:dyDescent="0.3">
      <c r="A396" s="2" t="s">
        <v>249</v>
      </c>
      <c r="B396" s="33" t="s">
        <v>252</v>
      </c>
      <c r="C396" s="3" t="s">
        <v>83</v>
      </c>
      <c r="D396" s="17">
        <v>6</v>
      </c>
      <c r="E396" s="1"/>
      <c r="F396" s="1"/>
      <c r="G396" s="1"/>
    </row>
    <row r="397" spans="1:7" ht="34.299999999999997" x14ac:dyDescent="0.3">
      <c r="A397" s="2" t="s">
        <v>251</v>
      </c>
      <c r="B397" s="33" t="s">
        <v>254</v>
      </c>
      <c r="C397" s="3" t="s">
        <v>83</v>
      </c>
      <c r="D397" s="17">
        <v>8</v>
      </c>
      <c r="E397" s="1"/>
      <c r="F397" s="1"/>
      <c r="G397" s="1"/>
    </row>
    <row r="398" spans="1:7" ht="25.75" x14ac:dyDescent="0.3">
      <c r="A398" s="2" t="s">
        <v>253</v>
      </c>
      <c r="B398" s="33" t="s">
        <v>256</v>
      </c>
      <c r="C398" s="3" t="s">
        <v>83</v>
      </c>
      <c r="D398" s="17">
        <v>12</v>
      </c>
      <c r="E398" s="1"/>
      <c r="F398" s="1"/>
      <c r="G398" s="1"/>
    </row>
    <row r="399" spans="1:7" ht="25.75" x14ac:dyDescent="0.3">
      <c r="A399" s="2" t="s">
        <v>255</v>
      </c>
      <c r="B399" s="33" t="s">
        <v>258</v>
      </c>
      <c r="C399" s="3" t="s">
        <v>83</v>
      </c>
      <c r="D399" s="17">
        <v>14</v>
      </c>
      <c r="E399" s="1"/>
      <c r="F399" s="1"/>
      <c r="G399" s="1"/>
    </row>
    <row r="400" spans="1:7" ht="17.149999999999999" x14ac:dyDescent="0.3">
      <c r="A400" s="2" t="s">
        <v>257</v>
      </c>
      <c r="B400" s="33" t="s">
        <v>260</v>
      </c>
      <c r="C400" s="3" t="s">
        <v>83</v>
      </c>
      <c r="D400" s="17">
        <v>6</v>
      </c>
      <c r="E400" s="1"/>
      <c r="F400" s="1"/>
      <c r="G400" s="1"/>
    </row>
    <row r="401" spans="1:7" ht="25.75" x14ac:dyDescent="0.3">
      <c r="A401" s="2" t="s">
        <v>259</v>
      </c>
      <c r="B401" s="33" t="s">
        <v>262</v>
      </c>
      <c r="C401" s="3" t="s">
        <v>83</v>
      </c>
      <c r="D401" s="17">
        <v>12</v>
      </c>
      <c r="E401" s="1"/>
      <c r="F401" s="1"/>
      <c r="G401" s="1"/>
    </row>
    <row r="402" spans="1:7" ht="34.299999999999997" x14ac:dyDescent="0.3">
      <c r="A402" s="2" t="s">
        <v>263</v>
      </c>
      <c r="B402" s="33" t="s">
        <v>266</v>
      </c>
      <c r="C402" s="3" t="s">
        <v>83</v>
      </c>
      <c r="D402" s="17">
        <v>13</v>
      </c>
      <c r="E402" s="1"/>
      <c r="F402" s="1"/>
      <c r="G402" s="1"/>
    </row>
    <row r="403" spans="1:7" ht="17.149999999999999" x14ac:dyDescent="0.3">
      <c r="A403" s="2" t="s">
        <v>265</v>
      </c>
      <c r="B403" s="33" t="s">
        <v>268</v>
      </c>
      <c r="C403" s="3" t="s">
        <v>83</v>
      </c>
      <c r="D403" s="17">
        <v>13</v>
      </c>
      <c r="E403" s="1"/>
      <c r="F403" s="1"/>
      <c r="G403" s="1"/>
    </row>
    <row r="404" spans="1:7" ht="17.149999999999999" x14ac:dyDescent="0.3">
      <c r="A404" s="2" t="s">
        <v>267</v>
      </c>
      <c r="B404" s="33" t="s">
        <v>270</v>
      </c>
      <c r="C404" s="3" t="s">
        <v>83</v>
      </c>
      <c r="D404" s="17">
        <v>14</v>
      </c>
      <c r="E404" s="1"/>
      <c r="F404" s="1"/>
      <c r="G404" s="1"/>
    </row>
    <row r="405" spans="1:7" ht="17.149999999999999" x14ac:dyDescent="0.3">
      <c r="A405" s="2" t="s">
        <v>269</v>
      </c>
      <c r="B405" s="33" t="s">
        <v>272</v>
      </c>
      <c r="C405" s="3" t="s">
        <v>83</v>
      </c>
      <c r="D405" s="17">
        <v>13</v>
      </c>
      <c r="E405" s="1"/>
      <c r="F405" s="1"/>
      <c r="G405" s="1"/>
    </row>
    <row r="406" spans="1:7" ht="17.149999999999999" x14ac:dyDescent="0.3">
      <c r="A406" s="2" t="s">
        <v>271</v>
      </c>
      <c r="B406" s="33" t="s">
        <v>274</v>
      </c>
      <c r="C406" s="3" t="s">
        <v>83</v>
      </c>
      <c r="D406" s="17">
        <v>13</v>
      </c>
      <c r="E406" s="1"/>
      <c r="F406" s="1"/>
      <c r="G406" s="1"/>
    </row>
    <row r="407" spans="1:7" ht="25.75" x14ac:dyDescent="0.3">
      <c r="A407" s="2" t="s">
        <v>273</v>
      </c>
      <c r="B407" s="33" t="s">
        <v>276</v>
      </c>
      <c r="C407" s="3" t="s">
        <v>83</v>
      </c>
      <c r="D407" s="17">
        <v>6</v>
      </c>
      <c r="E407" s="1"/>
      <c r="F407" s="1"/>
      <c r="G407" s="1"/>
    </row>
    <row r="408" spans="1:7" ht="17.149999999999999" x14ac:dyDescent="0.3">
      <c r="A408" s="2" t="s">
        <v>279</v>
      </c>
      <c r="B408" s="33" t="s">
        <v>282</v>
      </c>
      <c r="C408" s="3" t="s">
        <v>83</v>
      </c>
      <c r="D408" s="17">
        <v>14</v>
      </c>
      <c r="E408" s="1"/>
      <c r="F408" s="1"/>
      <c r="G408" s="1"/>
    </row>
    <row r="409" spans="1:7" ht="17.149999999999999" x14ac:dyDescent="0.3">
      <c r="A409" s="2" t="s">
        <v>285</v>
      </c>
      <c r="B409" s="33" t="s">
        <v>288</v>
      </c>
      <c r="C409" s="3" t="s">
        <v>83</v>
      </c>
      <c r="D409" s="17">
        <v>4</v>
      </c>
      <c r="E409" s="1"/>
      <c r="F409" s="1"/>
      <c r="G409" s="1"/>
    </row>
    <row r="410" spans="1:7" ht="12.45" x14ac:dyDescent="0.3">
      <c r="A410" s="6"/>
      <c r="B410" s="15" t="s">
        <v>572</v>
      </c>
      <c r="C410" s="5"/>
      <c r="D410" s="19"/>
      <c r="E410" s="1"/>
      <c r="F410" s="1"/>
      <c r="G410" s="1"/>
    </row>
    <row r="411" spans="1:7" ht="12.45" x14ac:dyDescent="0.3">
      <c r="A411" s="6"/>
      <c r="B411" s="15" t="s">
        <v>290</v>
      </c>
      <c r="C411" s="5"/>
      <c r="D411" s="19"/>
      <c r="E411" s="1"/>
      <c r="F411" s="1"/>
      <c r="G411" s="1"/>
    </row>
    <row r="412" spans="1:7" ht="25.75" x14ac:dyDescent="0.3">
      <c r="A412" s="2" t="s">
        <v>293</v>
      </c>
      <c r="B412" s="33" t="s">
        <v>296</v>
      </c>
      <c r="C412" s="3" t="s">
        <v>56</v>
      </c>
      <c r="D412" s="17">
        <v>129.30000000000001</v>
      </c>
      <c r="E412" s="1"/>
      <c r="F412" s="1"/>
      <c r="G412" s="1"/>
    </row>
    <row r="413" spans="1:7" ht="25.75" x14ac:dyDescent="0.3">
      <c r="A413" s="2" t="s">
        <v>297</v>
      </c>
      <c r="B413" s="33" t="s">
        <v>300</v>
      </c>
      <c r="C413" s="3" t="s">
        <v>56</v>
      </c>
      <c r="D413" s="17">
        <v>50.5</v>
      </c>
      <c r="E413" s="1"/>
      <c r="F413" s="1"/>
      <c r="G413" s="1"/>
    </row>
    <row r="414" spans="1:7" ht="17.149999999999999" x14ac:dyDescent="0.3">
      <c r="A414" s="2" t="s">
        <v>307</v>
      </c>
      <c r="B414" s="33" t="s">
        <v>310</v>
      </c>
      <c r="C414" s="3" t="s">
        <v>83</v>
      </c>
      <c r="D414" s="17">
        <v>40</v>
      </c>
      <c r="E414" s="4"/>
      <c r="F414" s="4"/>
      <c r="G414" s="8"/>
    </row>
    <row r="415" spans="1:7" ht="25.75" x14ac:dyDescent="0.3">
      <c r="A415" s="2" t="s">
        <v>309</v>
      </c>
      <c r="B415" s="33" t="s">
        <v>312</v>
      </c>
      <c r="C415" s="3" t="s">
        <v>83</v>
      </c>
      <c r="D415" s="17">
        <v>22</v>
      </c>
      <c r="E415" s="4"/>
      <c r="F415" s="4"/>
      <c r="G415" s="4"/>
    </row>
    <row r="416" spans="1:7" ht="25.75" x14ac:dyDescent="0.3">
      <c r="A416" s="2" t="s">
        <v>313</v>
      </c>
      <c r="B416" s="33" t="s">
        <v>316</v>
      </c>
      <c r="C416" s="3" t="s">
        <v>83</v>
      </c>
      <c r="D416" s="17">
        <v>2</v>
      </c>
      <c r="E416" s="1"/>
      <c r="F416" s="1"/>
      <c r="G416" s="1"/>
    </row>
    <row r="417" spans="1:7" ht="25.75" x14ac:dyDescent="0.3">
      <c r="A417" s="2" t="s">
        <v>317</v>
      </c>
      <c r="B417" s="33" t="s">
        <v>320</v>
      </c>
      <c r="C417" s="3" t="s">
        <v>83</v>
      </c>
      <c r="D417" s="17">
        <v>10</v>
      </c>
      <c r="E417" s="1"/>
      <c r="F417" s="1"/>
      <c r="G417" s="1"/>
    </row>
    <row r="418" spans="1:7" ht="25.75" x14ac:dyDescent="0.3">
      <c r="A418" s="2" t="s">
        <v>319</v>
      </c>
      <c r="B418" s="33" t="s">
        <v>322</v>
      </c>
      <c r="C418" s="3" t="s">
        <v>83</v>
      </c>
      <c r="D418" s="17">
        <v>8</v>
      </c>
      <c r="E418" s="1"/>
      <c r="F418" s="1"/>
      <c r="G418" s="1"/>
    </row>
    <row r="419" spans="1:7" ht="17.149999999999999" x14ac:dyDescent="0.3">
      <c r="A419" s="2" t="s">
        <v>321</v>
      </c>
      <c r="B419" s="33" t="s">
        <v>324</v>
      </c>
      <c r="C419" s="3" t="s">
        <v>83</v>
      </c>
      <c r="D419" s="17">
        <v>12</v>
      </c>
      <c r="E419" s="1"/>
      <c r="F419" s="1"/>
      <c r="G419" s="1"/>
    </row>
    <row r="420" spans="1:7" ht="17.149999999999999" x14ac:dyDescent="0.3">
      <c r="A420" s="2" t="s">
        <v>573</v>
      </c>
      <c r="B420" s="33" t="s">
        <v>574</v>
      </c>
      <c r="C420" s="3" t="s">
        <v>83</v>
      </c>
      <c r="D420" s="17">
        <v>8</v>
      </c>
      <c r="E420" s="1"/>
      <c r="F420" s="1"/>
      <c r="G420" s="1"/>
    </row>
    <row r="421" spans="1:7" ht="25.75" x14ac:dyDescent="0.3">
      <c r="A421" s="2" t="s">
        <v>571</v>
      </c>
      <c r="B421" s="33" t="s">
        <v>576</v>
      </c>
      <c r="C421" s="3" t="s">
        <v>56</v>
      </c>
      <c r="D421" s="17">
        <v>60.78</v>
      </c>
      <c r="E421" s="1"/>
      <c r="F421" s="1"/>
      <c r="G421" s="1"/>
    </row>
    <row r="422" spans="1:7" ht="25.75" x14ac:dyDescent="0.3">
      <c r="A422" s="2" t="s">
        <v>575</v>
      </c>
      <c r="B422" s="33" t="s">
        <v>578</v>
      </c>
      <c r="C422" s="3" t="s">
        <v>56</v>
      </c>
      <c r="D422" s="17">
        <v>16.61</v>
      </c>
      <c r="E422" s="1"/>
      <c r="F422" s="1"/>
      <c r="G422" s="1"/>
    </row>
    <row r="423" spans="1:7" ht="12.45" x14ac:dyDescent="0.3">
      <c r="A423" s="6"/>
      <c r="B423" s="15" t="s">
        <v>325</v>
      </c>
      <c r="C423" s="5"/>
      <c r="D423" s="19"/>
      <c r="E423" s="1"/>
      <c r="F423" s="1"/>
      <c r="G423" s="1"/>
    </row>
    <row r="424" spans="1:7" ht="12.45" x14ac:dyDescent="0.3">
      <c r="A424" s="6"/>
      <c r="B424" s="15" t="s">
        <v>326</v>
      </c>
      <c r="C424" s="5"/>
      <c r="D424" s="19"/>
      <c r="E424" s="1"/>
      <c r="F424" s="1"/>
      <c r="G424" s="1"/>
    </row>
    <row r="425" spans="1:7" ht="25.75" x14ac:dyDescent="0.3">
      <c r="A425" s="2" t="s">
        <v>327</v>
      </c>
      <c r="B425" s="33" t="s">
        <v>330</v>
      </c>
      <c r="C425" s="3" t="s">
        <v>56</v>
      </c>
      <c r="D425" s="17">
        <v>24.06</v>
      </c>
      <c r="E425" s="1"/>
      <c r="F425" s="1"/>
      <c r="G425" s="1"/>
    </row>
    <row r="426" spans="1:7" ht="25.75" x14ac:dyDescent="0.3">
      <c r="A426" s="2" t="s">
        <v>329</v>
      </c>
      <c r="B426" s="33" t="s">
        <v>332</v>
      </c>
      <c r="C426" s="3" t="s">
        <v>56</v>
      </c>
      <c r="D426" s="17">
        <v>46.42</v>
      </c>
      <c r="E426" s="1"/>
      <c r="F426" s="1"/>
      <c r="G426" s="1"/>
    </row>
    <row r="427" spans="1:7" ht="17.149999999999999" x14ac:dyDescent="0.3">
      <c r="A427" s="2" t="s">
        <v>337</v>
      </c>
      <c r="B427" s="33" t="s">
        <v>340</v>
      </c>
      <c r="C427" s="3" t="s">
        <v>56</v>
      </c>
      <c r="D427" s="17">
        <v>96.24</v>
      </c>
      <c r="E427" s="4"/>
      <c r="F427" s="4"/>
      <c r="G427" s="8"/>
    </row>
    <row r="428" spans="1:7" ht="17.149999999999999" x14ac:dyDescent="0.3">
      <c r="A428" s="2" t="s">
        <v>339</v>
      </c>
      <c r="B428" s="33" t="s">
        <v>342</v>
      </c>
      <c r="C428" s="3" t="s">
        <v>56</v>
      </c>
      <c r="D428" s="17">
        <v>185.68</v>
      </c>
      <c r="E428" s="4"/>
      <c r="F428" s="4"/>
      <c r="G428" s="4"/>
    </row>
    <row r="429" spans="1:7" ht="25.75" x14ac:dyDescent="0.3">
      <c r="A429" s="2" t="s">
        <v>343</v>
      </c>
      <c r="B429" s="33" t="s">
        <v>346</v>
      </c>
      <c r="C429" s="3" t="s">
        <v>56</v>
      </c>
      <c r="D429" s="17">
        <v>70.48</v>
      </c>
      <c r="E429" s="1"/>
      <c r="F429" s="1"/>
      <c r="G429" s="1"/>
    </row>
    <row r="430" spans="1:7" ht="17.149999999999999" x14ac:dyDescent="0.3">
      <c r="A430" s="2" t="s">
        <v>349</v>
      </c>
      <c r="B430" s="33" t="s">
        <v>352</v>
      </c>
      <c r="C430" s="3" t="s">
        <v>83</v>
      </c>
      <c r="D430" s="17">
        <v>2</v>
      </c>
      <c r="E430" s="1"/>
      <c r="F430" s="1"/>
      <c r="G430" s="1"/>
    </row>
    <row r="431" spans="1:7" ht="17.149999999999999" x14ac:dyDescent="0.3">
      <c r="A431" s="2" t="s">
        <v>351</v>
      </c>
      <c r="B431" s="33" t="s">
        <v>354</v>
      </c>
      <c r="C431" s="3" t="s">
        <v>56</v>
      </c>
      <c r="D431" s="17">
        <v>627.91999999999996</v>
      </c>
      <c r="E431" s="1"/>
      <c r="F431" s="1"/>
      <c r="G431" s="1"/>
    </row>
    <row r="432" spans="1:7" ht="25.75" x14ac:dyDescent="0.3">
      <c r="A432" s="2" t="s">
        <v>355</v>
      </c>
      <c r="B432" s="33" t="s">
        <v>358</v>
      </c>
      <c r="C432" s="3" t="s">
        <v>56</v>
      </c>
      <c r="D432" s="17">
        <v>141.04</v>
      </c>
      <c r="E432" s="1"/>
      <c r="F432" s="1"/>
      <c r="G432" s="1"/>
    </row>
    <row r="433" spans="1:7" ht="25.75" x14ac:dyDescent="0.3">
      <c r="A433" s="2" t="s">
        <v>357</v>
      </c>
      <c r="B433" s="33" t="s">
        <v>360</v>
      </c>
      <c r="C433" s="3" t="s">
        <v>56</v>
      </c>
      <c r="D433" s="17">
        <v>813.33</v>
      </c>
      <c r="E433" s="1"/>
      <c r="F433" s="1"/>
      <c r="G433" s="1"/>
    </row>
    <row r="434" spans="1:7" ht="17.149999999999999" x14ac:dyDescent="0.3">
      <c r="A434" s="2" t="s">
        <v>353</v>
      </c>
      <c r="B434" s="33" t="s">
        <v>356</v>
      </c>
      <c r="C434" s="3" t="s">
        <v>56</v>
      </c>
      <c r="D434" s="17">
        <v>66.95</v>
      </c>
      <c r="E434" s="1"/>
      <c r="F434" s="1"/>
      <c r="G434" s="1"/>
    </row>
    <row r="435" spans="1:7" ht="25.75" x14ac:dyDescent="0.3">
      <c r="A435" s="2" t="s">
        <v>359</v>
      </c>
      <c r="B435" s="33" t="s">
        <v>362</v>
      </c>
      <c r="C435" s="3" t="s">
        <v>56</v>
      </c>
      <c r="D435" s="17">
        <v>1750.81</v>
      </c>
      <c r="E435" s="1"/>
      <c r="F435" s="1"/>
      <c r="G435" s="1"/>
    </row>
    <row r="436" spans="1:7" ht="51.45" x14ac:dyDescent="0.3">
      <c r="A436" s="2" t="s">
        <v>383</v>
      </c>
      <c r="B436" s="33" t="s">
        <v>386</v>
      </c>
      <c r="C436" s="3" t="s">
        <v>83</v>
      </c>
      <c r="D436" s="17">
        <v>4</v>
      </c>
      <c r="E436" s="1"/>
      <c r="F436" s="1"/>
      <c r="G436" s="1"/>
    </row>
    <row r="437" spans="1:7" ht="25.75" x14ac:dyDescent="0.3">
      <c r="A437" s="2" t="s">
        <v>361</v>
      </c>
      <c r="B437" s="33" t="s">
        <v>364</v>
      </c>
      <c r="C437" s="3" t="s">
        <v>83</v>
      </c>
      <c r="D437" s="17">
        <v>126</v>
      </c>
      <c r="E437" s="1"/>
      <c r="F437" s="1"/>
      <c r="G437" s="1"/>
    </row>
    <row r="438" spans="1:7" ht="17.149999999999999" x14ac:dyDescent="0.3">
      <c r="A438" s="2" t="s">
        <v>363</v>
      </c>
      <c r="B438" s="33" t="s">
        <v>366</v>
      </c>
      <c r="C438" s="3" t="s">
        <v>83</v>
      </c>
      <c r="D438" s="17">
        <v>91</v>
      </c>
      <c r="E438" s="1"/>
      <c r="F438" s="1"/>
      <c r="G438" s="1"/>
    </row>
    <row r="439" spans="1:7" ht="17.149999999999999" x14ac:dyDescent="0.3">
      <c r="A439" s="2" t="s">
        <v>365</v>
      </c>
      <c r="B439" s="33" t="s">
        <v>368</v>
      </c>
      <c r="C439" s="3" t="s">
        <v>83</v>
      </c>
      <c r="D439" s="17">
        <v>7</v>
      </c>
      <c r="E439" s="1"/>
      <c r="F439" s="1"/>
      <c r="G439" s="1"/>
    </row>
    <row r="440" spans="1:7" ht="17.149999999999999" x14ac:dyDescent="0.3">
      <c r="A440" s="2" t="s">
        <v>579</v>
      </c>
      <c r="B440" s="33" t="s">
        <v>580</v>
      </c>
      <c r="C440" s="3" t="s">
        <v>83</v>
      </c>
      <c r="D440" s="17">
        <v>28</v>
      </c>
      <c r="E440" s="1"/>
      <c r="F440" s="1"/>
      <c r="G440" s="1"/>
    </row>
    <row r="441" spans="1:7" ht="17.149999999999999" x14ac:dyDescent="0.3">
      <c r="A441" s="2" t="s">
        <v>369</v>
      </c>
      <c r="B441" s="33" t="s">
        <v>372</v>
      </c>
      <c r="C441" s="3" t="s">
        <v>83</v>
      </c>
      <c r="D441" s="17">
        <v>5</v>
      </c>
      <c r="E441" s="1"/>
      <c r="F441" s="1"/>
      <c r="G441" s="1"/>
    </row>
    <row r="442" spans="1:7" ht="17.149999999999999" x14ac:dyDescent="0.3">
      <c r="A442" s="2" t="s">
        <v>371</v>
      </c>
      <c r="B442" s="33" t="s">
        <v>374</v>
      </c>
      <c r="C442" s="3" t="s">
        <v>83</v>
      </c>
      <c r="D442" s="17">
        <v>57</v>
      </c>
      <c r="E442" s="1"/>
      <c r="F442" s="1"/>
      <c r="G442" s="1"/>
    </row>
    <row r="443" spans="1:7" ht="12.45" x14ac:dyDescent="0.3">
      <c r="A443" s="6"/>
      <c r="B443" s="15" t="s">
        <v>391</v>
      </c>
      <c r="C443" s="5"/>
      <c r="D443" s="19"/>
      <c r="E443" s="1"/>
      <c r="F443" s="1"/>
      <c r="G443" s="1"/>
    </row>
    <row r="444" spans="1:7" ht="12.45" x14ac:dyDescent="0.3">
      <c r="A444" s="6"/>
      <c r="B444" s="15" t="s">
        <v>392</v>
      </c>
      <c r="C444" s="5"/>
      <c r="D444" s="19"/>
      <c r="E444" s="1"/>
      <c r="F444" s="1"/>
      <c r="G444" s="1"/>
    </row>
    <row r="445" spans="1:7" ht="17.149999999999999" x14ac:dyDescent="0.3">
      <c r="A445" s="2" t="s">
        <v>395</v>
      </c>
      <c r="B445" s="33" t="s">
        <v>398</v>
      </c>
      <c r="C445" s="3" t="s">
        <v>83</v>
      </c>
      <c r="D445" s="17">
        <v>4</v>
      </c>
      <c r="E445" s="1"/>
      <c r="F445" s="1"/>
      <c r="G445" s="1"/>
    </row>
    <row r="446" spans="1:7" ht="17.149999999999999" x14ac:dyDescent="0.3">
      <c r="A446" s="2" t="s">
        <v>401</v>
      </c>
      <c r="B446" s="33" t="s">
        <v>404</v>
      </c>
      <c r="C446" s="3" t="s">
        <v>83</v>
      </c>
      <c r="D446" s="17">
        <v>9</v>
      </c>
      <c r="E446" s="1"/>
      <c r="F446" s="1"/>
      <c r="G446" s="1"/>
    </row>
    <row r="447" spans="1:7" ht="25.75" x14ac:dyDescent="0.3">
      <c r="A447" s="2" t="s">
        <v>437</v>
      </c>
      <c r="B447" s="33" t="s">
        <v>440</v>
      </c>
      <c r="C447" s="3" t="s">
        <v>83</v>
      </c>
      <c r="D447" s="17">
        <v>4</v>
      </c>
      <c r="E447" s="4"/>
      <c r="F447" s="4"/>
      <c r="G447" s="8"/>
    </row>
    <row r="448" spans="1:7" ht="42.9" x14ac:dyDescent="0.3">
      <c r="A448" s="2" t="s">
        <v>439</v>
      </c>
      <c r="B448" s="33" t="s">
        <v>442</v>
      </c>
      <c r="C448" s="3" t="s">
        <v>83</v>
      </c>
      <c r="D448" s="17">
        <v>57</v>
      </c>
      <c r="E448" s="4"/>
      <c r="F448" s="4"/>
      <c r="G448" s="4"/>
    </row>
    <row r="449" spans="1:7" ht="34.299999999999997" x14ac:dyDescent="0.3">
      <c r="A449" s="2" t="s">
        <v>441</v>
      </c>
      <c r="B449" s="33" t="s">
        <v>444</v>
      </c>
      <c r="C449" s="3" t="s">
        <v>83</v>
      </c>
      <c r="D449" s="17">
        <v>3</v>
      </c>
      <c r="E449" s="1"/>
      <c r="F449" s="1"/>
      <c r="G449" s="1"/>
    </row>
    <row r="450" spans="1:7" ht="34.299999999999997" x14ac:dyDescent="0.3">
      <c r="A450" s="2" t="s">
        <v>445</v>
      </c>
      <c r="B450" s="33" t="s">
        <v>448</v>
      </c>
      <c r="C450" s="3" t="s">
        <v>83</v>
      </c>
      <c r="D450" s="17">
        <v>4</v>
      </c>
      <c r="E450" s="1"/>
      <c r="F450" s="1"/>
      <c r="G450" s="1"/>
    </row>
    <row r="451" spans="1:7" ht="25.75" x14ac:dyDescent="0.3">
      <c r="A451" s="2" t="s">
        <v>447</v>
      </c>
      <c r="B451" s="33" t="s">
        <v>450</v>
      </c>
      <c r="C451" s="3" t="s">
        <v>83</v>
      </c>
      <c r="D451" s="17">
        <v>4</v>
      </c>
      <c r="E451" s="1"/>
      <c r="F451" s="1"/>
      <c r="G451" s="1"/>
    </row>
    <row r="452" spans="1:7" ht="25.75" x14ac:dyDescent="0.3">
      <c r="A452" s="2" t="s">
        <v>449</v>
      </c>
      <c r="B452" s="33" t="s">
        <v>452</v>
      </c>
      <c r="C452" s="3" t="s">
        <v>83</v>
      </c>
      <c r="D452" s="17">
        <v>4</v>
      </c>
      <c r="E452" s="1"/>
      <c r="F452" s="1"/>
      <c r="G452" s="1"/>
    </row>
    <row r="453" spans="1:7" ht="17.149999999999999" x14ac:dyDescent="0.3">
      <c r="A453" s="2" t="s">
        <v>403</v>
      </c>
      <c r="B453" s="33" t="s">
        <v>406</v>
      </c>
      <c r="C453" s="3" t="s">
        <v>83</v>
      </c>
      <c r="D453" s="17">
        <v>59</v>
      </c>
      <c r="E453" s="1"/>
      <c r="F453" s="1"/>
      <c r="G453" s="1"/>
    </row>
    <row r="454" spans="1:7" ht="25.75" x14ac:dyDescent="0.3">
      <c r="A454" s="2" t="s">
        <v>405</v>
      </c>
      <c r="B454" s="33" t="s">
        <v>408</v>
      </c>
      <c r="C454" s="3" t="s">
        <v>83</v>
      </c>
      <c r="D454" s="17">
        <v>15</v>
      </c>
      <c r="E454" s="1"/>
      <c r="F454" s="1"/>
      <c r="G454" s="1"/>
    </row>
    <row r="455" spans="1:7" ht="25.75" x14ac:dyDescent="0.3">
      <c r="A455" s="2" t="s">
        <v>451</v>
      </c>
      <c r="B455" s="33" t="s">
        <v>454</v>
      </c>
      <c r="C455" s="3" t="s">
        <v>56</v>
      </c>
      <c r="D455" s="17">
        <v>16.91</v>
      </c>
      <c r="E455" s="1"/>
      <c r="F455" s="1"/>
      <c r="G455" s="1"/>
    </row>
    <row r="456" spans="1:7" ht="25.75" x14ac:dyDescent="0.3">
      <c r="A456" s="2" t="s">
        <v>453</v>
      </c>
      <c r="B456" s="33" t="s">
        <v>456</v>
      </c>
      <c r="C456" s="3" t="s">
        <v>56</v>
      </c>
      <c r="D456" s="17">
        <v>21.73</v>
      </c>
      <c r="E456" s="1"/>
      <c r="F456" s="1"/>
      <c r="G456" s="1"/>
    </row>
    <row r="457" spans="1:7" ht="25.75" x14ac:dyDescent="0.3">
      <c r="A457" s="2" t="s">
        <v>407</v>
      </c>
      <c r="B457" s="33" t="s">
        <v>410</v>
      </c>
      <c r="C457" s="3" t="s">
        <v>56</v>
      </c>
      <c r="D457" s="17">
        <v>156.26</v>
      </c>
      <c r="E457" s="1"/>
      <c r="F457" s="1"/>
      <c r="G457" s="1"/>
    </row>
    <row r="458" spans="1:7" ht="34.299999999999997" x14ac:dyDescent="0.3">
      <c r="A458" s="2" t="s">
        <v>409</v>
      </c>
      <c r="B458" s="33" t="s">
        <v>412</v>
      </c>
      <c r="C458" s="3" t="s">
        <v>83</v>
      </c>
      <c r="D458" s="17">
        <v>184.06</v>
      </c>
      <c r="E458" s="1"/>
      <c r="F458" s="1"/>
      <c r="G458" s="1"/>
    </row>
    <row r="459" spans="1:7" ht="25.75" x14ac:dyDescent="0.3">
      <c r="A459" s="2" t="s">
        <v>411</v>
      </c>
      <c r="B459" s="33" t="s">
        <v>414</v>
      </c>
      <c r="C459" s="3" t="s">
        <v>56</v>
      </c>
      <c r="D459" s="17">
        <v>56</v>
      </c>
      <c r="E459" s="1"/>
      <c r="F459" s="1"/>
      <c r="G459" s="1"/>
    </row>
    <row r="460" spans="1:7" ht="25.75" x14ac:dyDescent="0.3">
      <c r="A460" s="2" t="s">
        <v>399</v>
      </c>
      <c r="B460" s="33" t="s">
        <v>402</v>
      </c>
      <c r="C460" s="3" t="s">
        <v>56</v>
      </c>
      <c r="D460" s="17">
        <v>4.33</v>
      </c>
      <c r="E460" s="1"/>
      <c r="F460" s="1"/>
      <c r="G460" s="1"/>
    </row>
    <row r="461" spans="1:7" ht="25.75" x14ac:dyDescent="0.3">
      <c r="A461" s="2" t="s">
        <v>415</v>
      </c>
      <c r="B461" s="33" t="s">
        <v>416</v>
      </c>
      <c r="C461" s="3" t="s">
        <v>56</v>
      </c>
      <c r="D461" s="17">
        <v>8.85</v>
      </c>
      <c r="E461" s="1"/>
      <c r="F461" s="1"/>
      <c r="G461" s="1"/>
    </row>
    <row r="462" spans="1:7" ht="34.299999999999997" x14ac:dyDescent="0.3">
      <c r="A462" s="2" t="s">
        <v>417</v>
      </c>
      <c r="B462" s="33" t="s">
        <v>420</v>
      </c>
      <c r="C462" s="3" t="s">
        <v>56</v>
      </c>
      <c r="D462" s="17">
        <v>2623.48</v>
      </c>
      <c r="E462" s="1"/>
      <c r="F462" s="1"/>
      <c r="G462" s="1"/>
    </row>
    <row r="463" spans="1:7" ht="17.149999999999999" x14ac:dyDescent="0.3">
      <c r="A463" s="2" t="s">
        <v>419</v>
      </c>
      <c r="B463" s="33" t="s">
        <v>422</v>
      </c>
      <c r="C463" s="3" t="s">
        <v>56</v>
      </c>
      <c r="D463" s="17">
        <v>103.71</v>
      </c>
      <c r="E463" s="1"/>
      <c r="F463" s="1"/>
      <c r="G463" s="1"/>
    </row>
    <row r="464" spans="1:7" ht="25.75" x14ac:dyDescent="0.3">
      <c r="A464" s="2" t="s">
        <v>357</v>
      </c>
      <c r="B464" s="33" t="s">
        <v>360</v>
      </c>
      <c r="C464" s="3" t="s">
        <v>56</v>
      </c>
      <c r="D464" s="17">
        <v>205.25</v>
      </c>
      <c r="E464" s="1"/>
      <c r="F464" s="1"/>
      <c r="G464" s="1"/>
    </row>
    <row r="465" spans="1:7" ht="25.75" x14ac:dyDescent="0.3">
      <c r="A465" s="2" t="s">
        <v>577</v>
      </c>
      <c r="B465" s="33" t="s">
        <v>582</v>
      </c>
      <c r="C465" s="3" t="s">
        <v>56</v>
      </c>
      <c r="D465" s="17">
        <v>30.22</v>
      </c>
      <c r="E465" s="1"/>
      <c r="F465" s="1"/>
      <c r="G465" s="1"/>
    </row>
    <row r="466" spans="1:7" ht="17.149999999999999" x14ac:dyDescent="0.3">
      <c r="A466" s="2" t="s">
        <v>423</v>
      </c>
      <c r="B466" s="33" t="s">
        <v>426</v>
      </c>
      <c r="C466" s="3" t="s">
        <v>83</v>
      </c>
      <c r="D466" s="17">
        <v>1</v>
      </c>
      <c r="E466" s="1"/>
      <c r="F466" s="1"/>
      <c r="G466" s="1"/>
    </row>
    <row r="467" spans="1:7" ht="17.149999999999999" x14ac:dyDescent="0.3">
      <c r="A467" s="2" t="s">
        <v>455</v>
      </c>
      <c r="B467" s="33" t="s">
        <v>458</v>
      </c>
      <c r="C467" s="3" t="s">
        <v>83</v>
      </c>
      <c r="D467" s="17">
        <v>1</v>
      </c>
      <c r="E467" s="1"/>
      <c r="F467" s="1"/>
      <c r="G467" s="1"/>
    </row>
    <row r="468" spans="1:7" ht="34.299999999999997" x14ac:dyDescent="0.3">
      <c r="A468" s="2" t="s">
        <v>489</v>
      </c>
      <c r="B468" s="33" t="s">
        <v>492</v>
      </c>
      <c r="C468" s="3" t="s">
        <v>83</v>
      </c>
      <c r="D468" s="17">
        <v>1</v>
      </c>
      <c r="E468" s="1"/>
      <c r="F468" s="1"/>
      <c r="G468" s="1"/>
    </row>
    <row r="469" spans="1:7" ht="34.299999999999997" x14ac:dyDescent="0.3">
      <c r="A469" s="2" t="s">
        <v>491</v>
      </c>
      <c r="B469" s="33" t="s">
        <v>494</v>
      </c>
      <c r="C469" s="3" t="s">
        <v>83</v>
      </c>
      <c r="D469" s="17">
        <v>6</v>
      </c>
      <c r="E469" s="1"/>
      <c r="F469" s="1"/>
      <c r="G469" s="1"/>
    </row>
    <row r="470" spans="1:7" ht="25.75" x14ac:dyDescent="0.3">
      <c r="A470" s="2" t="s">
        <v>495</v>
      </c>
      <c r="B470" s="33" t="s">
        <v>498</v>
      </c>
      <c r="C470" s="3" t="s">
        <v>83</v>
      </c>
      <c r="D470" s="17">
        <v>3</v>
      </c>
      <c r="E470" s="1"/>
      <c r="F470" s="1"/>
      <c r="G470" s="1"/>
    </row>
    <row r="471" spans="1:7" ht="12.45" x14ac:dyDescent="0.3">
      <c r="A471" s="6"/>
      <c r="B471" s="15" t="s">
        <v>499</v>
      </c>
      <c r="C471" s="5"/>
      <c r="D471" s="19"/>
      <c r="E471" s="1"/>
      <c r="F471" s="1"/>
      <c r="G471" s="1"/>
    </row>
    <row r="472" spans="1:7" ht="12.45" x14ac:dyDescent="0.3">
      <c r="A472" s="6"/>
      <c r="B472" s="15" t="s">
        <v>583</v>
      </c>
      <c r="C472" s="5"/>
      <c r="D472" s="19"/>
      <c r="E472" s="1"/>
      <c r="F472" s="1"/>
      <c r="G472" s="1"/>
    </row>
    <row r="473" spans="1:7" ht="25.75" x14ac:dyDescent="0.3">
      <c r="A473" s="2" t="s">
        <v>497</v>
      </c>
      <c r="B473" s="33" t="s">
        <v>502</v>
      </c>
      <c r="C473" s="3" t="s">
        <v>83</v>
      </c>
      <c r="D473" s="17">
        <v>2</v>
      </c>
      <c r="E473" s="1"/>
      <c r="F473" s="1"/>
      <c r="G473" s="1"/>
    </row>
    <row r="474" spans="1:7" ht="25.75" x14ac:dyDescent="0.3">
      <c r="A474" s="2" t="s">
        <v>501</v>
      </c>
      <c r="B474" s="33" t="s">
        <v>504</v>
      </c>
      <c r="C474" s="3" t="s">
        <v>83</v>
      </c>
      <c r="D474" s="17">
        <v>45</v>
      </c>
      <c r="E474" s="1"/>
      <c r="F474" s="1"/>
      <c r="G474" s="1"/>
    </row>
    <row r="475" spans="1:7" ht="25.75" x14ac:dyDescent="0.3">
      <c r="A475" s="2" t="s">
        <v>503</v>
      </c>
      <c r="B475" s="33" t="s">
        <v>506</v>
      </c>
      <c r="C475" s="3" t="s">
        <v>83</v>
      </c>
      <c r="D475" s="17">
        <v>5</v>
      </c>
      <c r="E475" s="4"/>
      <c r="F475" s="4"/>
      <c r="G475" s="8"/>
    </row>
    <row r="476" spans="1:7" ht="17.149999999999999" x14ac:dyDescent="0.3">
      <c r="A476" s="2" t="s">
        <v>505</v>
      </c>
      <c r="B476" s="33" t="s">
        <v>508</v>
      </c>
      <c r="C476" s="3" t="s">
        <v>83</v>
      </c>
      <c r="D476" s="17">
        <v>5</v>
      </c>
      <c r="E476" s="4"/>
      <c r="F476" s="4"/>
      <c r="G476" s="4"/>
    </row>
    <row r="477" spans="1:7" ht="25.75" x14ac:dyDescent="0.3">
      <c r="A477" s="2" t="s">
        <v>507</v>
      </c>
      <c r="B477" s="33" t="s">
        <v>510</v>
      </c>
      <c r="C477" s="3" t="s">
        <v>83</v>
      </c>
      <c r="D477" s="17">
        <v>1</v>
      </c>
      <c r="E477" s="1"/>
      <c r="F477" s="1"/>
      <c r="G477" s="1"/>
    </row>
    <row r="478" spans="1:7" ht="25.75" x14ac:dyDescent="0.3">
      <c r="A478" s="2" t="s">
        <v>509</v>
      </c>
      <c r="B478" s="33" t="s">
        <v>512</v>
      </c>
      <c r="C478" s="3" t="s">
        <v>83</v>
      </c>
      <c r="D478" s="17">
        <v>5</v>
      </c>
      <c r="E478" s="1"/>
      <c r="F478" s="1"/>
      <c r="G478" s="1"/>
    </row>
    <row r="479" spans="1:7" ht="17.149999999999999" x14ac:dyDescent="0.3">
      <c r="A479" s="2" t="s">
        <v>511</v>
      </c>
      <c r="B479" s="33" t="s">
        <v>514</v>
      </c>
      <c r="C479" s="3" t="s">
        <v>83</v>
      </c>
      <c r="D479" s="17">
        <v>44</v>
      </c>
      <c r="E479" s="1"/>
      <c r="F479" s="1"/>
      <c r="G479" s="1"/>
    </row>
    <row r="480" spans="1:7" ht="17.149999999999999" x14ac:dyDescent="0.3">
      <c r="A480" s="2" t="s">
        <v>515</v>
      </c>
      <c r="B480" s="33" t="s">
        <v>516</v>
      </c>
      <c r="C480" s="3" t="s">
        <v>83</v>
      </c>
      <c r="D480" s="17">
        <v>9</v>
      </c>
      <c r="E480" s="1"/>
      <c r="F480" s="1"/>
      <c r="G480" s="1"/>
    </row>
    <row r="481" spans="1:7" ht="17.149999999999999" x14ac:dyDescent="0.3">
      <c r="A481" s="2" t="s">
        <v>513</v>
      </c>
      <c r="B481" s="33" t="s">
        <v>518</v>
      </c>
      <c r="C481" s="3" t="s">
        <v>83</v>
      </c>
      <c r="D481" s="17">
        <v>8</v>
      </c>
      <c r="E481" s="1"/>
      <c r="F481" s="1"/>
      <c r="G481" s="1"/>
    </row>
    <row r="482" spans="1:7" ht="25.75" x14ac:dyDescent="0.3">
      <c r="A482" s="2" t="s">
        <v>517</v>
      </c>
      <c r="B482" s="33" t="s">
        <v>520</v>
      </c>
      <c r="C482" s="3" t="s">
        <v>83</v>
      </c>
      <c r="D482" s="17">
        <v>14</v>
      </c>
      <c r="E482" s="1"/>
      <c r="F482" s="1"/>
      <c r="G482" s="1"/>
    </row>
    <row r="483" spans="1:7" ht="25.75" x14ac:dyDescent="0.3">
      <c r="A483" s="2" t="s">
        <v>519</v>
      </c>
      <c r="B483" s="33" t="s">
        <v>522</v>
      </c>
      <c r="C483" s="3" t="s">
        <v>56</v>
      </c>
      <c r="D483" s="17">
        <v>231.88</v>
      </c>
      <c r="E483" s="1"/>
      <c r="F483" s="1"/>
      <c r="G483" s="1"/>
    </row>
    <row r="484" spans="1:7" ht="25.75" x14ac:dyDescent="0.3">
      <c r="A484" s="2" t="s">
        <v>521</v>
      </c>
      <c r="B484" s="33" t="s">
        <v>524</v>
      </c>
      <c r="C484" s="3" t="s">
        <v>56</v>
      </c>
      <c r="D484" s="17">
        <v>63.01</v>
      </c>
      <c r="E484" s="1"/>
      <c r="F484" s="1"/>
      <c r="G484" s="1"/>
    </row>
    <row r="485" spans="1:7" ht="25.75" x14ac:dyDescent="0.3">
      <c r="A485" s="2" t="s">
        <v>523</v>
      </c>
      <c r="B485" s="33" t="s">
        <v>526</v>
      </c>
      <c r="C485" s="3" t="s">
        <v>56</v>
      </c>
      <c r="D485" s="17">
        <v>5.61</v>
      </c>
      <c r="E485" s="1"/>
      <c r="F485" s="1"/>
      <c r="G485" s="1"/>
    </row>
    <row r="486" spans="1:7" ht="17.149999999999999" x14ac:dyDescent="0.3">
      <c r="A486" s="2" t="s">
        <v>525</v>
      </c>
      <c r="B486" s="33" t="s">
        <v>528</v>
      </c>
      <c r="C486" s="3" t="s">
        <v>83</v>
      </c>
      <c r="D486" s="17">
        <v>12</v>
      </c>
      <c r="E486" s="1"/>
      <c r="F486" s="1"/>
      <c r="G486" s="1"/>
    </row>
    <row r="487" spans="1:7" ht="17.149999999999999" x14ac:dyDescent="0.3">
      <c r="A487" s="2" t="s">
        <v>527</v>
      </c>
      <c r="B487" s="33" t="s">
        <v>530</v>
      </c>
      <c r="C487" s="3" t="s">
        <v>83</v>
      </c>
      <c r="D487" s="17">
        <v>4</v>
      </c>
      <c r="E487" s="1"/>
      <c r="F487" s="1"/>
      <c r="G487" s="1"/>
    </row>
    <row r="488" spans="1:7" ht="34.299999999999997" x14ac:dyDescent="0.3">
      <c r="A488" s="2" t="s">
        <v>529</v>
      </c>
      <c r="B488" s="33" t="s">
        <v>532</v>
      </c>
      <c r="C488" s="3" t="s">
        <v>56</v>
      </c>
      <c r="D488" s="17">
        <v>345.3</v>
      </c>
      <c r="E488" s="1"/>
      <c r="F488" s="1"/>
      <c r="G488" s="1"/>
    </row>
    <row r="489" spans="1:7" ht="34.299999999999997" x14ac:dyDescent="0.3">
      <c r="A489" s="2" t="s">
        <v>531</v>
      </c>
      <c r="B489" s="33" t="s">
        <v>534</v>
      </c>
      <c r="C489" s="3" t="s">
        <v>56</v>
      </c>
      <c r="D489" s="17">
        <v>17.52</v>
      </c>
      <c r="E489" s="1"/>
      <c r="F489" s="1"/>
      <c r="G489" s="1"/>
    </row>
    <row r="490" spans="1:7" ht="17.149999999999999" x14ac:dyDescent="0.3">
      <c r="A490" s="2" t="s">
        <v>584</v>
      </c>
      <c r="B490" s="33" t="s">
        <v>585</v>
      </c>
      <c r="C490" s="3" t="s">
        <v>56</v>
      </c>
      <c r="D490" s="17">
        <v>99.11</v>
      </c>
      <c r="E490" s="1"/>
      <c r="F490" s="1"/>
      <c r="G490" s="1"/>
    </row>
    <row r="491" spans="1:7" ht="34.299999999999997" x14ac:dyDescent="0.3">
      <c r="A491" s="2" t="s">
        <v>581</v>
      </c>
      <c r="B491" s="33" t="s">
        <v>587</v>
      </c>
      <c r="C491" s="3" t="s">
        <v>56</v>
      </c>
      <c r="D491" s="17">
        <v>146.65</v>
      </c>
      <c r="E491" s="1"/>
      <c r="F491" s="1"/>
      <c r="G491" s="1"/>
    </row>
    <row r="492" spans="1:7" ht="12.45" x14ac:dyDescent="0.3">
      <c r="A492" s="6"/>
      <c r="B492" s="15" t="s">
        <v>588</v>
      </c>
      <c r="C492" s="5"/>
      <c r="D492" s="19"/>
      <c r="E492" s="1"/>
      <c r="F492" s="1"/>
      <c r="G492" s="1"/>
    </row>
    <row r="493" spans="1:7" ht="12.45" x14ac:dyDescent="0.3">
      <c r="A493" s="6"/>
      <c r="B493" s="15" t="s">
        <v>538</v>
      </c>
      <c r="C493" s="5"/>
      <c r="D493" s="19"/>
      <c r="E493" s="1"/>
      <c r="F493" s="1"/>
      <c r="G493" s="1"/>
    </row>
    <row r="494" spans="1:7" ht="51.45" x14ac:dyDescent="0.3">
      <c r="A494" s="2" t="s">
        <v>541</v>
      </c>
      <c r="B494" s="33" t="s">
        <v>544</v>
      </c>
      <c r="C494" s="3" t="s">
        <v>5</v>
      </c>
      <c r="D494" s="17">
        <v>1658.34</v>
      </c>
      <c r="E494" s="1"/>
      <c r="F494" s="1"/>
      <c r="G494" s="1"/>
    </row>
    <row r="495" spans="1:7" ht="17.149999999999999" x14ac:dyDescent="0.3">
      <c r="A495" s="2" t="s">
        <v>586</v>
      </c>
      <c r="B495" s="33" t="s">
        <v>590</v>
      </c>
      <c r="C495" s="3" t="s">
        <v>5</v>
      </c>
      <c r="D495" s="17">
        <v>1648.75</v>
      </c>
      <c r="E495" s="1"/>
      <c r="F495" s="1"/>
      <c r="G495" s="1"/>
    </row>
    <row r="496" spans="1:7" ht="42.9" x14ac:dyDescent="0.3">
      <c r="A496" s="2" t="s">
        <v>589</v>
      </c>
      <c r="B496" s="33" t="s">
        <v>592</v>
      </c>
      <c r="C496" s="3" t="s">
        <v>86</v>
      </c>
      <c r="D496" s="17">
        <v>35.35</v>
      </c>
      <c r="E496" s="4"/>
      <c r="F496" s="4"/>
      <c r="G496" s="8"/>
    </row>
    <row r="497" spans="1:7" ht="12.45" x14ac:dyDescent="0.3">
      <c r="A497" s="6"/>
      <c r="B497" s="15" t="s">
        <v>547</v>
      </c>
      <c r="C497" s="5"/>
      <c r="D497" s="19"/>
      <c r="E497" s="4"/>
      <c r="F497" s="4"/>
      <c r="G497" s="4"/>
    </row>
    <row r="498" spans="1:7" ht="12.45" x14ac:dyDescent="0.3">
      <c r="A498" s="6"/>
      <c r="B498" s="15" t="s">
        <v>591</v>
      </c>
      <c r="C498" s="5"/>
      <c r="D498" s="19"/>
      <c r="E498" s="1"/>
      <c r="F498" s="1"/>
      <c r="G498" s="1"/>
    </row>
    <row r="499" spans="1:7" ht="12.45" x14ac:dyDescent="0.3">
      <c r="A499" s="6"/>
      <c r="B499" s="15" t="s">
        <v>594</v>
      </c>
      <c r="C499" s="5"/>
      <c r="D499" s="19"/>
      <c r="E499" s="1"/>
      <c r="F499" s="1"/>
      <c r="G499" s="1"/>
    </row>
    <row r="500" spans="1:7" ht="12.45" x14ac:dyDescent="0.3">
      <c r="A500" s="6"/>
      <c r="B500" s="15" t="s">
        <v>112</v>
      </c>
      <c r="C500" s="5"/>
      <c r="D500" s="19"/>
      <c r="E500" s="1"/>
      <c r="F500" s="1"/>
      <c r="G500" s="1"/>
    </row>
    <row r="501" spans="1:7" ht="34.299999999999997" x14ac:dyDescent="0.3">
      <c r="A501" s="2" t="s">
        <v>595</v>
      </c>
      <c r="B501" s="33" t="s">
        <v>596</v>
      </c>
      <c r="C501" s="3" t="s">
        <v>5</v>
      </c>
      <c r="D501" s="17">
        <v>521.20000000000005</v>
      </c>
      <c r="E501" s="4"/>
      <c r="F501" s="4"/>
      <c r="G501" s="8"/>
    </row>
    <row r="502" spans="1:7" ht="12.45" x14ac:dyDescent="0.3">
      <c r="A502" s="6"/>
      <c r="B502" s="15" t="s">
        <v>119</v>
      </c>
      <c r="C502" s="5"/>
      <c r="D502" s="19"/>
      <c r="E502" s="4"/>
      <c r="F502" s="4"/>
      <c r="G502" s="8"/>
    </row>
    <row r="503" spans="1:7" ht="12.45" x14ac:dyDescent="0.3">
      <c r="A503" s="6"/>
      <c r="B503" s="15" t="s">
        <v>120</v>
      </c>
      <c r="C503" s="5"/>
      <c r="D503" s="19"/>
      <c r="E503" s="4"/>
      <c r="F503" s="4"/>
      <c r="G503" s="4"/>
    </row>
    <row r="504" spans="1:7" ht="25.75" x14ac:dyDescent="0.3">
      <c r="A504" s="2" t="s">
        <v>593</v>
      </c>
      <c r="B504" s="33" t="s">
        <v>598</v>
      </c>
      <c r="C504" s="3" t="s">
        <v>5</v>
      </c>
      <c r="D504" s="17">
        <v>312.72000000000003</v>
      </c>
      <c r="E504" s="4"/>
      <c r="F504" s="4"/>
      <c r="G504" s="4"/>
    </row>
    <row r="505" spans="1:7" ht="34.299999999999997" x14ac:dyDescent="0.3">
      <c r="A505" s="2" t="s">
        <v>597</v>
      </c>
      <c r="B505" s="33" t="s">
        <v>600</v>
      </c>
      <c r="C505" s="3" t="s">
        <v>86</v>
      </c>
      <c r="D505" s="17">
        <v>260.60000000000002</v>
      </c>
      <c r="E505" s="1"/>
      <c r="F505" s="1"/>
      <c r="G505" s="1"/>
    </row>
    <row r="506" spans="1:7" ht="25.75" x14ac:dyDescent="0.3">
      <c r="A506" s="2" t="s">
        <v>599</v>
      </c>
      <c r="B506" s="33" t="s">
        <v>602</v>
      </c>
      <c r="C506" s="3" t="s">
        <v>17</v>
      </c>
      <c r="D506" s="17">
        <v>185.30520000000001</v>
      </c>
      <c r="E506" s="4"/>
      <c r="F506" s="4"/>
      <c r="G506" s="8"/>
    </row>
    <row r="507" spans="1:7" ht="34.299999999999997" x14ac:dyDescent="0.3">
      <c r="A507" s="2" t="s">
        <v>601</v>
      </c>
      <c r="B507" s="33" t="s">
        <v>604</v>
      </c>
      <c r="C507" s="3" t="s">
        <v>5</v>
      </c>
      <c r="D507" s="17">
        <v>1544.21</v>
      </c>
      <c r="E507" s="4"/>
      <c r="F507" s="4"/>
      <c r="G507" s="4"/>
    </row>
    <row r="508" spans="1:7" ht="25.75" x14ac:dyDescent="0.3">
      <c r="A508" s="2" t="s">
        <v>603</v>
      </c>
      <c r="B508" s="33" t="s">
        <v>606</v>
      </c>
      <c r="C508" s="3" t="s">
        <v>5</v>
      </c>
      <c r="D508" s="17">
        <v>312.72000000000003</v>
      </c>
      <c r="E508" s="1"/>
      <c r="F508" s="1"/>
      <c r="G508" s="1"/>
    </row>
    <row r="509" spans="1:7" ht="68.599999999999994" x14ac:dyDescent="0.3">
      <c r="A509" s="2" t="s">
        <v>605</v>
      </c>
      <c r="B509" s="33" t="s">
        <v>608</v>
      </c>
      <c r="C509" s="3" t="s">
        <v>5</v>
      </c>
      <c r="D509" s="17">
        <v>1544.21</v>
      </c>
      <c r="E509" s="1"/>
      <c r="F509" s="1"/>
      <c r="G509" s="1"/>
    </row>
    <row r="510" spans="1:7" ht="34.299999999999997" x14ac:dyDescent="0.3">
      <c r="A510" s="2" t="s">
        <v>607</v>
      </c>
      <c r="B510" s="33" t="s">
        <v>610</v>
      </c>
      <c r="C510" s="3" t="s">
        <v>5</v>
      </c>
      <c r="D510" s="17">
        <v>86.95</v>
      </c>
      <c r="E510" s="1"/>
      <c r="F510" s="1"/>
      <c r="G510" s="1"/>
    </row>
    <row r="511" spans="1:7" ht="12.45" x14ac:dyDescent="0.3">
      <c r="A511" s="6"/>
      <c r="B511" s="15" t="s">
        <v>145</v>
      </c>
      <c r="C511" s="5"/>
      <c r="D511" s="19"/>
      <c r="E511" s="1"/>
      <c r="F511" s="1"/>
      <c r="G511" s="1"/>
    </row>
    <row r="512" spans="1:7" ht="12.45" x14ac:dyDescent="0.3">
      <c r="A512" s="6"/>
      <c r="B512" s="15" t="s">
        <v>609</v>
      </c>
      <c r="C512" s="5"/>
      <c r="D512" s="19"/>
      <c r="E512" s="1"/>
      <c r="F512" s="1"/>
      <c r="G512" s="1"/>
    </row>
    <row r="513" spans="1:7" ht="25.75" x14ac:dyDescent="0.3">
      <c r="A513" s="2" t="s">
        <v>197</v>
      </c>
      <c r="B513" s="33" t="s">
        <v>202</v>
      </c>
      <c r="C513" s="3" t="s">
        <v>56</v>
      </c>
      <c r="D513" s="17">
        <v>8</v>
      </c>
      <c r="E513" s="1"/>
      <c r="F513" s="1"/>
      <c r="G513" s="1"/>
    </row>
    <row r="514" spans="1:7" ht="25.75" x14ac:dyDescent="0.3">
      <c r="A514" s="2" t="s">
        <v>201</v>
      </c>
      <c r="B514" s="33" t="s">
        <v>204</v>
      </c>
      <c r="C514" s="3" t="s">
        <v>56</v>
      </c>
      <c r="D514" s="17">
        <v>92.52</v>
      </c>
      <c r="E514" s="1"/>
      <c r="F514" s="1"/>
      <c r="G514" s="1"/>
    </row>
    <row r="515" spans="1:7" ht="25.75" x14ac:dyDescent="0.3">
      <c r="A515" s="2" t="s">
        <v>203</v>
      </c>
      <c r="B515" s="33" t="s">
        <v>206</v>
      </c>
      <c r="C515" s="3" t="s">
        <v>56</v>
      </c>
      <c r="D515" s="17">
        <v>42.57</v>
      </c>
      <c r="E515" s="4"/>
      <c r="F515" s="4"/>
      <c r="G515" s="8"/>
    </row>
    <row r="516" spans="1:7" ht="25.75" x14ac:dyDescent="0.3">
      <c r="A516" s="2" t="s">
        <v>205</v>
      </c>
      <c r="B516" s="33" t="s">
        <v>208</v>
      </c>
      <c r="C516" s="3" t="s">
        <v>56</v>
      </c>
      <c r="D516" s="17">
        <v>66.84</v>
      </c>
      <c r="E516" s="4"/>
      <c r="F516" s="4"/>
      <c r="G516" s="4"/>
    </row>
    <row r="517" spans="1:7" ht="25.75" x14ac:dyDescent="0.3">
      <c r="A517" s="2" t="s">
        <v>211</v>
      </c>
      <c r="B517" s="33" t="s">
        <v>214</v>
      </c>
      <c r="C517" s="3" t="s">
        <v>83</v>
      </c>
      <c r="D517" s="17">
        <v>39</v>
      </c>
      <c r="E517" s="1"/>
      <c r="F517" s="1"/>
      <c r="G517" s="1"/>
    </row>
    <row r="518" spans="1:7" ht="25.75" x14ac:dyDescent="0.3">
      <c r="A518" s="2" t="s">
        <v>213</v>
      </c>
      <c r="B518" s="33" t="s">
        <v>216</v>
      </c>
      <c r="C518" s="3" t="s">
        <v>83</v>
      </c>
      <c r="D518" s="17">
        <v>34</v>
      </c>
      <c r="E518" s="1"/>
      <c r="F518" s="1"/>
      <c r="G518" s="1"/>
    </row>
    <row r="519" spans="1:7" ht="25.75" x14ac:dyDescent="0.3">
      <c r="A519" s="2" t="s">
        <v>215</v>
      </c>
      <c r="B519" s="33" t="s">
        <v>218</v>
      </c>
      <c r="C519" s="3" t="s">
        <v>83</v>
      </c>
      <c r="D519" s="17">
        <v>18</v>
      </c>
      <c r="E519" s="1"/>
      <c r="F519" s="1"/>
      <c r="G519" s="1"/>
    </row>
    <row r="520" spans="1:7" ht="25.75" x14ac:dyDescent="0.3">
      <c r="A520" s="2" t="s">
        <v>219</v>
      </c>
      <c r="B520" s="33" t="s">
        <v>222</v>
      </c>
      <c r="C520" s="3" t="s">
        <v>83</v>
      </c>
      <c r="D520" s="17">
        <v>6</v>
      </c>
      <c r="E520" s="1"/>
      <c r="F520" s="1"/>
      <c r="G520" s="1"/>
    </row>
    <row r="521" spans="1:7" ht="25.75" x14ac:dyDescent="0.3">
      <c r="A521" s="2" t="s">
        <v>221</v>
      </c>
      <c r="B521" s="33" t="s">
        <v>224</v>
      </c>
      <c r="C521" s="3" t="s">
        <v>83</v>
      </c>
      <c r="D521" s="17">
        <v>8</v>
      </c>
      <c r="E521" s="1"/>
      <c r="F521" s="1"/>
      <c r="G521" s="1"/>
    </row>
    <row r="522" spans="1:7" ht="25.75" x14ac:dyDescent="0.3">
      <c r="A522" s="2" t="s">
        <v>223</v>
      </c>
      <c r="B522" s="33" t="s">
        <v>226</v>
      </c>
      <c r="C522" s="3" t="s">
        <v>83</v>
      </c>
      <c r="D522" s="17">
        <v>28</v>
      </c>
      <c r="E522" s="1"/>
      <c r="F522" s="1"/>
      <c r="G522" s="1"/>
    </row>
    <row r="523" spans="1:7" ht="17.149999999999999" x14ac:dyDescent="0.3">
      <c r="A523" s="2" t="s">
        <v>227</v>
      </c>
      <c r="B523" s="33" t="s">
        <v>230</v>
      </c>
      <c r="C523" s="3" t="s">
        <v>83</v>
      </c>
      <c r="D523" s="17">
        <v>56</v>
      </c>
      <c r="E523" s="1"/>
      <c r="F523" s="1"/>
      <c r="G523" s="1"/>
    </row>
    <row r="524" spans="1:7" ht="25.75" x14ac:dyDescent="0.3">
      <c r="A524" s="2" t="s">
        <v>612</v>
      </c>
      <c r="B524" s="33" t="s">
        <v>613</v>
      </c>
      <c r="C524" s="3" t="s">
        <v>56</v>
      </c>
      <c r="D524" s="17">
        <v>47.35</v>
      </c>
      <c r="E524" s="1"/>
      <c r="F524" s="1"/>
      <c r="G524" s="1"/>
    </row>
    <row r="525" spans="1:7" ht="25.75" x14ac:dyDescent="0.3">
      <c r="A525" s="2" t="s">
        <v>611</v>
      </c>
      <c r="B525" s="33" t="s">
        <v>615</v>
      </c>
      <c r="C525" s="3" t="s">
        <v>83</v>
      </c>
      <c r="D525" s="17">
        <v>8</v>
      </c>
      <c r="E525" s="1"/>
      <c r="F525" s="1"/>
      <c r="G525" s="1"/>
    </row>
    <row r="526" spans="1:7" ht="25.75" x14ac:dyDescent="0.3">
      <c r="A526" s="2" t="s">
        <v>614</v>
      </c>
      <c r="B526" s="33" t="s">
        <v>617</v>
      </c>
      <c r="C526" s="3" t="s">
        <v>83</v>
      </c>
      <c r="D526" s="17">
        <v>8</v>
      </c>
      <c r="E526" s="1"/>
      <c r="F526" s="1"/>
      <c r="G526" s="1"/>
    </row>
    <row r="527" spans="1:7" ht="25.75" x14ac:dyDescent="0.3">
      <c r="A527" s="2" t="s">
        <v>616</v>
      </c>
      <c r="B527" s="33" t="s">
        <v>619</v>
      </c>
      <c r="C527" s="3" t="s">
        <v>83</v>
      </c>
      <c r="D527" s="17">
        <v>14</v>
      </c>
      <c r="E527" s="1"/>
      <c r="F527" s="1"/>
      <c r="G527" s="1"/>
    </row>
    <row r="528" spans="1:7" ht="25.75" x14ac:dyDescent="0.3">
      <c r="A528" s="2" t="s">
        <v>618</v>
      </c>
      <c r="B528" s="33" t="s">
        <v>621</v>
      </c>
      <c r="C528" s="3" t="s">
        <v>83</v>
      </c>
      <c r="D528" s="17">
        <v>12</v>
      </c>
      <c r="E528" s="1"/>
      <c r="F528" s="1"/>
      <c r="G528" s="1"/>
    </row>
    <row r="529" spans="1:7" ht="25.75" x14ac:dyDescent="0.3">
      <c r="A529" s="2" t="s">
        <v>620</v>
      </c>
      <c r="B529" s="33" t="s">
        <v>623</v>
      </c>
      <c r="C529" s="3" t="s">
        <v>83</v>
      </c>
      <c r="D529" s="17">
        <v>3</v>
      </c>
      <c r="E529" s="1"/>
      <c r="F529" s="1"/>
      <c r="G529" s="1"/>
    </row>
    <row r="530" spans="1:7" ht="17.149999999999999" x14ac:dyDescent="0.3">
      <c r="A530" s="2" t="s">
        <v>622</v>
      </c>
      <c r="B530" s="33" t="s">
        <v>625</v>
      </c>
      <c r="C530" s="3" t="s">
        <v>83</v>
      </c>
      <c r="D530" s="17">
        <v>14</v>
      </c>
      <c r="E530" s="1"/>
      <c r="F530" s="1"/>
      <c r="G530" s="1"/>
    </row>
    <row r="531" spans="1:7" ht="25.75" x14ac:dyDescent="0.3">
      <c r="A531" s="2" t="s">
        <v>624</v>
      </c>
      <c r="B531" s="33" t="s">
        <v>627</v>
      </c>
      <c r="C531" s="3" t="s">
        <v>83</v>
      </c>
      <c r="D531" s="17">
        <v>7</v>
      </c>
      <c r="E531" s="1"/>
      <c r="F531" s="1"/>
      <c r="G531" s="1"/>
    </row>
    <row r="532" spans="1:7" ht="12.45" x14ac:dyDescent="0.3">
      <c r="A532" s="6"/>
      <c r="B532" s="15" t="s">
        <v>628</v>
      </c>
      <c r="C532" s="5"/>
      <c r="D532" s="19"/>
      <c r="E532" s="1"/>
      <c r="F532" s="1"/>
      <c r="G532" s="1"/>
    </row>
    <row r="533" spans="1:7" ht="12.45" x14ac:dyDescent="0.3">
      <c r="A533" s="6"/>
      <c r="B533" s="15" t="s">
        <v>629</v>
      </c>
      <c r="C533" s="5"/>
      <c r="D533" s="19"/>
      <c r="E533" s="1"/>
      <c r="F533" s="1"/>
      <c r="G533" s="1"/>
    </row>
    <row r="534" spans="1:7" ht="25.75" x14ac:dyDescent="0.3">
      <c r="A534" s="2" t="s">
        <v>293</v>
      </c>
      <c r="B534" s="33" t="s">
        <v>296</v>
      </c>
      <c r="C534" s="3" t="s">
        <v>56</v>
      </c>
      <c r="D534" s="17">
        <v>5</v>
      </c>
      <c r="E534" s="1"/>
      <c r="F534" s="1"/>
      <c r="G534" s="1"/>
    </row>
    <row r="535" spans="1:7" ht="25.75" x14ac:dyDescent="0.3">
      <c r="A535" s="2" t="s">
        <v>297</v>
      </c>
      <c r="B535" s="33" t="s">
        <v>300</v>
      </c>
      <c r="C535" s="3" t="s">
        <v>56</v>
      </c>
      <c r="D535" s="17">
        <v>125.9</v>
      </c>
      <c r="E535" s="1"/>
      <c r="F535" s="1"/>
      <c r="G535" s="1"/>
    </row>
    <row r="536" spans="1:7" ht="25.75" x14ac:dyDescent="0.3">
      <c r="A536" s="2" t="s">
        <v>313</v>
      </c>
      <c r="B536" s="33" t="s">
        <v>316</v>
      </c>
      <c r="C536" s="3" t="s">
        <v>83</v>
      </c>
      <c r="D536" s="17">
        <v>48</v>
      </c>
      <c r="E536" s="4"/>
      <c r="F536" s="4"/>
      <c r="G536" s="8"/>
    </row>
    <row r="537" spans="1:7" ht="25.75" x14ac:dyDescent="0.3">
      <c r="A537" s="2" t="s">
        <v>575</v>
      </c>
      <c r="B537" s="33" t="s">
        <v>578</v>
      </c>
      <c r="C537" s="3" t="s">
        <v>56</v>
      </c>
      <c r="D537" s="17">
        <v>84.33</v>
      </c>
      <c r="E537" s="4"/>
      <c r="F537" s="4"/>
      <c r="G537" s="4"/>
    </row>
    <row r="538" spans="1:7" ht="17.149999999999999" x14ac:dyDescent="0.3">
      <c r="A538" s="2" t="s">
        <v>626</v>
      </c>
      <c r="B538" s="33" t="s">
        <v>631</v>
      </c>
      <c r="C538" s="3" t="s">
        <v>83</v>
      </c>
      <c r="D538" s="17">
        <v>12</v>
      </c>
      <c r="E538" s="1"/>
      <c r="F538" s="1"/>
      <c r="G538" s="1"/>
    </row>
    <row r="539" spans="1:7" ht="17.149999999999999" x14ac:dyDescent="0.3">
      <c r="A539" s="2" t="s">
        <v>630</v>
      </c>
      <c r="B539" s="33" t="s">
        <v>633</v>
      </c>
      <c r="C539" s="3" t="s">
        <v>83</v>
      </c>
      <c r="D539" s="17">
        <v>1</v>
      </c>
      <c r="E539" s="1"/>
      <c r="F539" s="1"/>
      <c r="G539" s="1"/>
    </row>
    <row r="540" spans="1:7" ht="12.45" x14ac:dyDescent="0.3">
      <c r="A540" s="6"/>
      <c r="B540" s="15" t="s">
        <v>634</v>
      </c>
      <c r="C540" s="5"/>
      <c r="D540" s="19"/>
      <c r="E540" s="1"/>
      <c r="F540" s="1"/>
      <c r="G540" s="1"/>
    </row>
    <row r="541" spans="1:7" ht="12.45" x14ac:dyDescent="0.3">
      <c r="A541" s="6"/>
      <c r="B541" s="15" t="s">
        <v>326</v>
      </c>
      <c r="C541" s="5"/>
      <c r="D541" s="19"/>
      <c r="E541" s="1"/>
      <c r="F541" s="1"/>
      <c r="G541" s="1"/>
    </row>
    <row r="542" spans="1:7" ht="17.149999999999999" x14ac:dyDescent="0.3">
      <c r="A542" s="2" t="s">
        <v>351</v>
      </c>
      <c r="B542" s="33" t="s">
        <v>354</v>
      </c>
      <c r="C542" s="3" t="s">
        <v>56</v>
      </c>
      <c r="D542" s="17">
        <v>5.95</v>
      </c>
      <c r="E542" s="1"/>
      <c r="F542" s="1"/>
      <c r="G542" s="1"/>
    </row>
    <row r="543" spans="1:7" ht="25.75" x14ac:dyDescent="0.3">
      <c r="A543" s="2" t="s">
        <v>355</v>
      </c>
      <c r="B543" s="33" t="s">
        <v>358</v>
      </c>
      <c r="C543" s="3" t="s">
        <v>56</v>
      </c>
      <c r="D543" s="17">
        <v>11.9</v>
      </c>
      <c r="E543" s="1"/>
      <c r="F543" s="1"/>
      <c r="G543" s="1"/>
    </row>
    <row r="544" spans="1:7" ht="25.75" x14ac:dyDescent="0.3">
      <c r="A544" s="2" t="s">
        <v>357</v>
      </c>
      <c r="B544" s="33" t="s">
        <v>360</v>
      </c>
      <c r="C544" s="3" t="s">
        <v>56</v>
      </c>
      <c r="D544" s="17">
        <v>5.95</v>
      </c>
      <c r="E544" s="4"/>
      <c r="F544" s="4"/>
      <c r="G544" s="8"/>
    </row>
    <row r="545" spans="1:7" ht="25.75" x14ac:dyDescent="0.3">
      <c r="A545" s="2" t="s">
        <v>632</v>
      </c>
      <c r="B545" s="33" t="s">
        <v>636</v>
      </c>
      <c r="C545" s="3" t="s">
        <v>83</v>
      </c>
      <c r="D545" s="17">
        <v>1</v>
      </c>
      <c r="E545" s="4"/>
      <c r="F545" s="4"/>
      <c r="G545" s="4"/>
    </row>
    <row r="546" spans="1:7" ht="12.45" x14ac:dyDescent="0.3">
      <c r="A546" s="6"/>
      <c r="B546" s="15" t="s">
        <v>391</v>
      </c>
      <c r="C546" s="5"/>
      <c r="D546" s="19"/>
      <c r="E546" s="1"/>
      <c r="F546" s="1"/>
      <c r="G546" s="1"/>
    </row>
    <row r="547" spans="1:7" ht="12.45" x14ac:dyDescent="0.3">
      <c r="A547" s="6"/>
      <c r="B547" s="15" t="s">
        <v>635</v>
      </c>
      <c r="C547" s="5"/>
      <c r="D547" s="19"/>
      <c r="E547" s="1"/>
      <c r="F547" s="1"/>
      <c r="G547" s="1"/>
    </row>
    <row r="548" spans="1:7" ht="12.45" x14ac:dyDescent="0.3">
      <c r="A548" s="6"/>
      <c r="B548" s="15" t="s">
        <v>638</v>
      </c>
      <c r="C548" s="5"/>
      <c r="D548" s="19"/>
      <c r="E548" s="1"/>
      <c r="F548" s="1"/>
      <c r="G548" s="1"/>
    </row>
    <row r="549" spans="1:7" ht="12.45" x14ac:dyDescent="0.3">
      <c r="A549" s="6"/>
      <c r="B549" s="15" t="s">
        <v>685</v>
      </c>
      <c r="C549" s="5"/>
      <c r="D549" s="19"/>
      <c r="E549" s="1"/>
      <c r="F549" s="1"/>
      <c r="G549" s="1"/>
    </row>
    <row r="550" spans="1:7" ht="12.45" x14ac:dyDescent="0.3">
      <c r="A550" s="6"/>
      <c r="B550" s="15" t="s">
        <v>686</v>
      </c>
      <c r="C550" s="5"/>
      <c r="D550" s="19"/>
      <c r="E550" s="4"/>
      <c r="F550" s="4"/>
      <c r="G550" s="8"/>
    </row>
    <row r="551" spans="1:7" ht="12.45" x14ac:dyDescent="0.3">
      <c r="A551" s="6"/>
      <c r="B551" s="15" t="s">
        <v>33</v>
      </c>
      <c r="C551" s="5"/>
      <c r="D551" s="19"/>
      <c r="E551" s="4"/>
      <c r="F551" s="4"/>
      <c r="G551" s="8"/>
    </row>
    <row r="552" spans="1:7" ht="17.149999999999999" x14ac:dyDescent="0.3">
      <c r="A552" s="2" t="s">
        <v>637</v>
      </c>
      <c r="B552" s="33" t="s">
        <v>639</v>
      </c>
      <c r="C552" s="3" t="s">
        <v>5</v>
      </c>
      <c r="D552" s="17">
        <v>187.71</v>
      </c>
      <c r="E552" s="4"/>
      <c r="F552" s="4"/>
      <c r="G552" s="8"/>
    </row>
    <row r="553" spans="1:7" ht="25.75" x14ac:dyDescent="0.3">
      <c r="A553" s="2" t="s">
        <v>2</v>
      </c>
      <c r="B553" s="33" t="s">
        <v>24</v>
      </c>
      <c r="C553" s="3" t="s">
        <v>17</v>
      </c>
      <c r="D553" s="17">
        <v>173.98</v>
      </c>
      <c r="E553" s="4"/>
      <c r="F553" s="4"/>
      <c r="G553" s="4"/>
    </row>
    <row r="554" spans="1:7" ht="25.75" x14ac:dyDescent="0.3">
      <c r="A554" s="2" t="s">
        <v>31</v>
      </c>
      <c r="B554" s="33" t="s">
        <v>36</v>
      </c>
      <c r="C554" s="3" t="s">
        <v>17</v>
      </c>
      <c r="D554" s="17">
        <v>18.771000000000001</v>
      </c>
      <c r="E554" s="4"/>
      <c r="F554" s="4"/>
      <c r="G554" s="4"/>
    </row>
    <row r="555" spans="1:7" ht="25.75" x14ac:dyDescent="0.3">
      <c r="A555" s="2" t="s">
        <v>10</v>
      </c>
      <c r="B555" s="33" t="s">
        <v>35</v>
      </c>
      <c r="C555" s="3" t="s">
        <v>17</v>
      </c>
      <c r="D555" s="17">
        <v>61.36</v>
      </c>
      <c r="E555" s="4"/>
      <c r="F555" s="4"/>
      <c r="G555" s="4"/>
    </row>
    <row r="556" spans="1:7" ht="12.45" x14ac:dyDescent="0.3">
      <c r="A556" s="2" t="s">
        <v>23</v>
      </c>
      <c r="B556" s="33" t="s">
        <v>32</v>
      </c>
      <c r="C556" s="3" t="s">
        <v>17</v>
      </c>
      <c r="D556" s="17">
        <v>164.38</v>
      </c>
      <c r="E556" s="1"/>
      <c r="F556" s="1"/>
      <c r="G556" s="1"/>
    </row>
    <row r="557" spans="1:7" ht="17.149999999999999" x14ac:dyDescent="0.3">
      <c r="A557" s="2" t="s">
        <v>34</v>
      </c>
      <c r="B557" s="33" t="s">
        <v>30</v>
      </c>
      <c r="C557" s="3" t="s">
        <v>17</v>
      </c>
      <c r="D557" s="17">
        <v>164.38</v>
      </c>
      <c r="E557" s="1"/>
      <c r="F557" s="1"/>
      <c r="G557" s="1"/>
    </row>
    <row r="558" spans="1:7" ht="25.75" x14ac:dyDescent="0.3">
      <c r="A558" s="2" t="s">
        <v>29</v>
      </c>
      <c r="B558" s="33" t="s">
        <v>38</v>
      </c>
      <c r="C558" s="3" t="s">
        <v>17</v>
      </c>
      <c r="D558" s="17">
        <v>140.05000000000001</v>
      </c>
      <c r="E558" s="1"/>
      <c r="F558" s="1"/>
      <c r="G558" s="1"/>
    </row>
    <row r="559" spans="1:7" ht="12.45" x14ac:dyDescent="0.3">
      <c r="A559" s="6"/>
      <c r="B559" s="15" t="s">
        <v>39</v>
      </c>
      <c r="C559" s="5"/>
      <c r="D559" s="19"/>
      <c r="E559" s="1"/>
      <c r="F559" s="1"/>
      <c r="G559" s="1"/>
    </row>
    <row r="560" spans="1:7" ht="12.45" x14ac:dyDescent="0.3">
      <c r="A560" s="6"/>
      <c r="B560" s="15" t="s">
        <v>40</v>
      </c>
      <c r="C560" s="5"/>
      <c r="D560" s="19"/>
      <c r="E560" s="1"/>
      <c r="F560" s="1"/>
      <c r="G560" s="1"/>
    </row>
    <row r="561" spans="1:7" ht="25.75" x14ac:dyDescent="0.3">
      <c r="A561" s="2" t="s">
        <v>37</v>
      </c>
      <c r="B561" s="33" t="s">
        <v>42</v>
      </c>
      <c r="C561" s="3" t="s">
        <v>17</v>
      </c>
      <c r="D561" s="17">
        <v>29.97</v>
      </c>
      <c r="E561" s="1"/>
      <c r="F561" s="1"/>
      <c r="G561" s="1"/>
    </row>
    <row r="562" spans="1:7" ht="25.75" x14ac:dyDescent="0.3">
      <c r="A562" s="2" t="s">
        <v>41</v>
      </c>
      <c r="B562" s="33" t="s">
        <v>44</v>
      </c>
      <c r="C562" s="3" t="s">
        <v>43</v>
      </c>
      <c r="D562" s="17">
        <v>1048.0999999999999</v>
      </c>
      <c r="E562" s="1"/>
      <c r="F562" s="1"/>
      <c r="G562" s="1"/>
    </row>
    <row r="563" spans="1:7" ht="25.75" x14ac:dyDescent="0.3">
      <c r="A563" s="2" t="s">
        <v>46</v>
      </c>
      <c r="B563" s="33" t="s">
        <v>49</v>
      </c>
      <c r="C563" s="3" t="s">
        <v>43</v>
      </c>
      <c r="D563" s="17">
        <v>757.22</v>
      </c>
      <c r="E563" s="4"/>
      <c r="F563" s="4"/>
      <c r="G563" s="8"/>
    </row>
    <row r="564" spans="1:7" ht="25.75" x14ac:dyDescent="0.3">
      <c r="A564" s="2" t="s">
        <v>48</v>
      </c>
      <c r="B564" s="33" t="s">
        <v>51</v>
      </c>
      <c r="C564" s="3" t="s">
        <v>5</v>
      </c>
      <c r="D564" s="17">
        <v>130.30000000000001</v>
      </c>
      <c r="E564" s="4"/>
      <c r="F564" s="4"/>
      <c r="G564" s="4"/>
    </row>
    <row r="565" spans="1:7" ht="25.75" x14ac:dyDescent="0.3">
      <c r="A565" s="2" t="s">
        <v>50</v>
      </c>
      <c r="B565" s="33" t="s">
        <v>53</v>
      </c>
      <c r="C565" s="3" t="s">
        <v>5</v>
      </c>
      <c r="D565" s="17">
        <v>53.74</v>
      </c>
      <c r="E565" s="1"/>
      <c r="F565" s="1"/>
      <c r="G565" s="1"/>
    </row>
    <row r="566" spans="1:7" ht="25.75" x14ac:dyDescent="0.3">
      <c r="A566" s="2" t="s">
        <v>52</v>
      </c>
      <c r="B566" s="33" t="s">
        <v>55</v>
      </c>
      <c r="C566" s="3" t="s">
        <v>5</v>
      </c>
      <c r="D566" s="17">
        <v>31.86</v>
      </c>
      <c r="E566" s="1"/>
      <c r="F566" s="1"/>
      <c r="G566" s="1"/>
    </row>
    <row r="567" spans="1:7" ht="25.75" x14ac:dyDescent="0.3">
      <c r="A567" s="2" t="s">
        <v>54</v>
      </c>
      <c r="B567" s="33" t="s">
        <v>57</v>
      </c>
      <c r="C567" s="3" t="s">
        <v>56</v>
      </c>
      <c r="D567" s="17">
        <v>73.86</v>
      </c>
      <c r="E567" s="1"/>
      <c r="F567" s="1"/>
      <c r="G567" s="1"/>
    </row>
    <row r="568" spans="1:7" ht="25.75" x14ac:dyDescent="0.3">
      <c r="A568" s="2" t="s">
        <v>58</v>
      </c>
      <c r="B568" s="33" t="s">
        <v>60</v>
      </c>
      <c r="C568" s="3" t="s">
        <v>5</v>
      </c>
      <c r="D568" s="17">
        <v>79.430000000000007</v>
      </c>
      <c r="E568" s="1"/>
      <c r="F568" s="1"/>
      <c r="G568" s="1"/>
    </row>
    <row r="569" spans="1:7" ht="12.45" x14ac:dyDescent="0.3">
      <c r="A569" s="6"/>
      <c r="B569" s="15" t="s">
        <v>63</v>
      </c>
      <c r="C569" s="5"/>
      <c r="D569" s="19"/>
      <c r="E569" s="1"/>
      <c r="F569" s="1"/>
      <c r="G569" s="1"/>
    </row>
    <row r="570" spans="1:7" ht="12.45" x14ac:dyDescent="0.3">
      <c r="A570" s="6"/>
      <c r="B570" s="15" t="s">
        <v>64</v>
      </c>
      <c r="C570" s="5"/>
      <c r="D570" s="19"/>
      <c r="E570" s="1"/>
      <c r="F570" s="1"/>
      <c r="G570" s="1"/>
    </row>
    <row r="571" spans="1:7" ht="25.75" x14ac:dyDescent="0.3">
      <c r="A571" s="2" t="s">
        <v>61</v>
      </c>
      <c r="B571" s="33" t="s">
        <v>66</v>
      </c>
      <c r="C571" s="3" t="s">
        <v>43</v>
      </c>
      <c r="D571" s="17">
        <v>246.96</v>
      </c>
      <c r="E571" s="1"/>
      <c r="F571" s="1"/>
      <c r="G571" s="1"/>
    </row>
    <row r="572" spans="1:7" ht="25.75" x14ac:dyDescent="0.3">
      <c r="A572" s="2" t="s">
        <v>65</v>
      </c>
      <c r="B572" s="33" t="s">
        <v>68</v>
      </c>
      <c r="C572" s="3" t="s">
        <v>43</v>
      </c>
      <c r="D572" s="17">
        <v>566.16999999999996</v>
      </c>
      <c r="E572" s="1"/>
      <c r="F572" s="1"/>
      <c r="G572" s="1"/>
    </row>
    <row r="573" spans="1:7" ht="34.299999999999997" x14ac:dyDescent="0.3">
      <c r="A573" s="2" t="s">
        <v>67</v>
      </c>
      <c r="B573" s="33" t="s">
        <v>70</v>
      </c>
      <c r="C573" s="3" t="s">
        <v>43</v>
      </c>
      <c r="D573" s="17">
        <v>427.59</v>
      </c>
      <c r="E573" s="4"/>
      <c r="F573" s="4"/>
      <c r="G573" s="8"/>
    </row>
    <row r="574" spans="1:7" ht="34.299999999999997" x14ac:dyDescent="0.3">
      <c r="A574" s="2" t="s">
        <v>69</v>
      </c>
      <c r="B574" s="33" t="s">
        <v>72</v>
      </c>
      <c r="C574" s="3" t="s">
        <v>43</v>
      </c>
      <c r="D574" s="17">
        <v>529.47</v>
      </c>
      <c r="E574" s="4"/>
      <c r="F574" s="4"/>
      <c r="G574" s="4"/>
    </row>
    <row r="575" spans="1:7" ht="34.299999999999997" x14ac:dyDescent="0.3">
      <c r="A575" s="2" t="s">
        <v>73</v>
      </c>
      <c r="B575" s="33" t="s">
        <v>76</v>
      </c>
      <c r="C575" s="3" t="s">
        <v>43</v>
      </c>
      <c r="D575" s="17">
        <v>456.86</v>
      </c>
      <c r="E575" s="1"/>
      <c r="F575" s="1"/>
      <c r="G575" s="1"/>
    </row>
    <row r="576" spans="1:7" ht="25.75" x14ac:dyDescent="0.3">
      <c r="A576" s="2" t="s">
        <v>77</v>
      </c>
      <c r="B576" s="33" t="s">
        <v>80</v>
      </c>
      <c r="C576" s="3" t="s">
        <v>5</v>
      </c>
      <c r="D576" s="17">
        <v>181.22</v>
      </c>
      <c r="E576" s="1"/>
      <c r="F576" s="1"/>
      <c r="G576" s="1"/>
    </row>
    <row r="577" spans="1:7" ht="25.75" x14ac:dyDescent="0.3">
      <c r="A577" s="2" t="s">
        <v>79</v>
      </c>
      <c r="B577" s="33" t="s">
        <v>82</v>
      </c>
      <c r="C577" s="3" t="s">
        <v>5</v>
      </c>
      <c r="D577" s="17">
        <v>48.14</v>
      </c>
      <c r="E577" s="1"/>
      <c r="F577" s="1"/>
      <c r="G577" s="1"/>
    </row>
    <row r="578" spans="1:7" ht="25.75" x14ac:dyDescent="0.3">
      <c r="A578" s="2" t="s">
        <v>81</v>
      </c>
      <c r="B578" s="33" t="s">
        <v>898</v>
      </c>
      <c r="C578" s="3" t="s">
        <v>83</v>
      </c>
      <c r="D578" s="17">
        <v>586</v>
      </c>
      <c r="E578" s="1"/>
      <c r="F578" s="1"/>
      <c r="G578" s="1"/>
    </row>
    <row r="579" spans="1:7" ht="25.75" x14ac:dyDescent="0.3">
      <c r="A579" s="2" t="s">
        <v>85</v>
      </c>
      <c r="B579" s="33" t="s">
        <v>87</v>
      </c>
      <c r="C579" s="3" t="s">
        <v>86</v>
      </c>
      <c r="D579" s="17">
        <v>153.30000000000001</v>
      </c>
      <c r="E579" s="1"/>
      <c r="F579" s="1"/>
      <c r="G579" s="1"/>
    </row>
    <row r="580" spans="1:7" ht="25.75" x14ac:dyDescent="0.3">
      <c r="A580" s="2" t="s">
        <v>89</v>
      </c>
      <c r="B580" s="33" t="s">
        <v>92</v>
      </c>
      <c r="C580" s="3" t="s">
        <v>17</v>
      </c>
      <c r="D580" s="17">
        <v>6.37</v>
      </c>
      <c r="E580" s="1"/>
      <c r="F580" s="1"/>
      <c r="G580" s="1"/>
    </row>
    <row r="581" spans="1:7" ht="25.75" x14ac:dyDescent="0.3">
      <c r="A581" s="2" t="s">
        <v>91</v>
      </c>
      <c r="B581" s="33" t="s">
        <v>94</v>
      </c>
      <c r="C581" s="3" t="s">
        <v>17</v>
      </c>
      <c r="D581" s="17">
        <v>35.78</v>
      </c>
      <c r="E581" s="1"/>
      <c r="F581" s="1"/>
      <c r="G581" s="1"/>
    </row>
    <row r="582" spans="1:7" ht="34.299999999999997" x14ac:dyDescent="0.3">
      <c r="A582" s="2" t="s">
        <v>88</v>
      </c>
      <c r="B582" s="33" t="s">
        <v>90</v>
      </c>
      <c r="C582" s="3" t="s">
        <v>86</v>
      </c>
      <c r="D582" s="17">
        <v>73.86</v>
      </c>
      <c r="E582" s="1"/>
      <c r="F582" s="1"/>
      <c r="G582" s="1"/>
    </row>
    <row r="583" spans="1:7" ht="12.45" x14ac:dyDescent="0.3">
      <c r="A583" s="6"/>
      <c r="B583" s="15" t="s">
        <v>101</v>
      </c>
      <c r="C583" s="5"/>
      <c r="D583" s="19"/>
      <c r="E583" s="1"/>
      <c r="F583" s="1"/>
      <c r="G583" s="1"/>
    </row>
    <row r="584" spans="1:7" ht="12.45" x14ac:dyDescent="0.3">
      <c r="A584" s="6"/>
      <c r="B584" s="15" t="s">
        <v>112</v>
      </c>
      <c r="C584" s="5"/>
      <c r="D584" s="19"/>
      <c r="E584" s="1"/>
      <c r="F584" s="1"/>
      <c r="G584" s="1"/>
    </row>
    <row r="585" spans="1:7" ht="34.299999999999997" x14ac:dyDescent="0.3">
      <c r="A585" s="2" t="s">
        <v>109</v>
      </c>
      <c r="B585" s="33" t="s">
        <v>114</v>
      </c>
      <c r="C585" s="3" t="s">
        <v>5</v>
      </c>
      <c r="D585" s="17">
        <v>197.63200000000001</v>
      </c>
      <c r="E585" s="1"/>
      <c r="F585" s="1"/>
      <c r="G585" s="1"/>
    </row>
    <row r="586" spans="1:7" ht="12.45" x14ac:dyDescent="0.3">
      <c r="A586" s="6"/>
      <c r="B586" s="15" t="s">
        <v>119</v>
      </c>
      <c r="C586" s="5"/>
      <c r="D586" s="19"/>
      <c r="E586" s="1"/>
      <c r="F586" s="1"/>
      <c r="G586" s="1"/>
    </row>
    <row r="587" spans="1:7" ht="12.45" x14ac:dyDescent="0.3">
      <c r="A587" s="6"/>
      <c r="B587" s="15" t="s">
        <v>120</v>
      </c>
      <c r="C587" s="5"/>
      <c r="D587" s="19"/>
      <c r="E587" s="4"/>
      <c r="F587" s="4"/>
      <c r="G587" s="8"/>
    </row>
    <row r="588" spans="1:7" ht="25.75" x14ac:dyDescent="0.3">
      <c r="A588" s="2" t="s">
        <v>640</v>
      </c>
      <c r="B588" s="33" t="s">
        <v>641</v>
      </c>
      <c r="C588" s="3" t="s">
        <v>5</v>
      </c>
      <c r="D588" s="17">
        <v>157.46</v>
      </c>
      <c r="E588" s="4"/>
      <c r="F588" s="4"/>
      <c r="G588" s="4"/>
    </row>
    <row r="589" spans="1:7" ht="25.75" x14ac:dyDescent="0.3">
      <c r="A589" s="2" t="s">
        <v>593</v>
      </c>
      <c r="B589" s="33" t="s">
        <v>598</v>
      </c>
      <c r="C589" s="3" t="s">
        <v>5</v>
      </c>
      <c r="D589" s="17">
        <v>585.35</v>
      </c>
      <c r="E589" s="1"/>
      <c r="F589" s="1"/>
      <c r="G589" s="1"/>
    </row>
    <row r="590" spans="1:7" ht="25.75" x14ac:dyDescent="0.3">
      <c r="A590" s="2" t="s">
        <v>141</v>
      </c>
      <c r="B590" s="33" t="s">
        <v>144</v>
      </c>
      <c r="C590" s="3" t="s">
        <v>5</v>
      </c>
      <c r="D590" s="17">
        <v>355.09199999999998</v>
      </c>
      <c r="E590" s="4"/>
      <c r="F590" s="4"/>
      <c r="G590" s="8"/>
    </row>
    <row r="591" spans="1:7" ht="34.299999999999997" x14ac:dyDescent="0.3">
      <c r="A591" s="2" t="s">
        <v>684</v>
      </c>
      <c r="B591" s="33" t="s">
        <v>688</v>
      </c>
      <c r="C591" s="3" t="s">
        <v>5</v>
      </c>
      <c r="D591" s="17">
        <v>157.46</v>
      </c>
      <c r="E591" s="4"/>
      <c r="F591" s="4"/>
      <c r="G591" s="4"/>
    </row>
    <row r="592" spans="1:7" ht="34.299999999999997" x14ac:dyDescent="0.3">
      <c r="A592" s="2" t="s">
        <v>127</v>
      </c>
      <c r="B592" s="33" t="s">
        <v>130</v>
      </c>
      <c r="C592" s="3" t="s">
        <v>5</v>
      </c>
      <c r="D592" s="17">
        <v>380.05</v>
      </c>
      <c r="E592" s="1"/>
      <c r="F592" s="1"/>
      <c r="G592" s="1"/>
    </row>
    <row r="593" spans="1:7" ht="12.45" x14ac:dyDescent="0.3">
      <c r="A593" s="6"/>
      <c r="B593" s="15" t="s">
        <v>145</v>
      </c>
      <c r="C593" s="5"/>
      <c r="D593" s="19"/>
      <c r="E593" s="1"/>
      <c r="F593" s="1"/>
      <c r="G593" s="1"/>
    </row>
    <row r="594" spans="1:7" ht="12.45" x14ac:dyDescent="0.3">
      <c r="A594" s="6"/>
      <c r="B594" s="15" t="s">
        <v>152</v>
      </c>
      <c r="C594" s="5"/>
      <c r="D594" s="19"/>
      <c r="E594" s="1"/>
      <c r="F594" s="1"/>
      <c r="G594" s="1"/>
    </row>
    <row r="595" spans="1:7" ht="25.75" x14ac:dyDescent="0.3">
      <c r="A595" s="2" t="s">
        <v>672</v>
      </c>
      <c r="B595" s="33" t="s">
        <v>673</v>
      </c>
      <c r="C595" s="3" t="s">
        <v>5</v>
      </c>
      <c r="D595" s="17">
        <v>16</v>
      </c>
      <c r="E595" s="1"/>
      <c r="F595" s="1"/>
      <c r="G595" s="1"/>
    </row>
    <row r="596" spans="1:7" ht="34.299999999999997" x14ac:dyDescent="0.3">
      <c r="A596" s="2" t="s">
        <v>687</v>
      </c>
      <c r="B596" s="33" t="s">
        <v>690</v>
      </c>
      <c r="C596" s="3" t="s">
        <v>83</v>
      </c>
      <c r="D596" s="17">
        <v>3</v>
      </c>
      <c r="E596" s="1"/>
      <c r="F596" s="1"/>
      <c r="G596" s="1"/>
    </row>
    <row r="597" spans="1:7" ht="12.45" x14ac:dyDescent="0.3">
      <c r="A597" s="6"/>
      <c r="B597" s="15" t="s">
        <v>191</v>
      </c>
      <c r="C597" s="5"/>
      <c r="D597" s="19"/>
      <c r="E597" s="4"/>
      <c r="F597" s="4"/>
      <c r="G597" s="8"/>
    </row>
    <row r="598" spans="1:7" ht="12.45" x14ac:dyDescent="0.3">
      <c r="A598" s="6"/>
      <c r="B598" s="15" t="s">
        <v>569</v>
      </c>
      <c r="C598" s="5"/>
      <c r="D598" s="19"/>
      <c r="E598" s="4"/>
      <c r="F598" s="4"/>
      <c r="G598" s="4"/>
    </row>
    <row r="599" spans="1:7" ht="25.75" x14ac:dyDescent="0.3">
      <c r="A599" s="2" t="s">
        <v>197</v>
      </c>
      <c r="B599" s="33" t="s">
        <v>202</v>
      </c>
      <c r="C599" s="3" t="s">
        <v>56</v>
      </c>
      <c r="D599" s="17">
        <v>8.41</v>
      </c>
      <c r="E599" s="1"/>
      <c r="F599" s="1"/>
      <c r="G599" s="1"/>
    </row>
    <row r="600" spans="1:7" ht="25.75" x14ac:dyDescent="0.3">
      <c r="A600" s="2" t="s">
        <v>201</v>
      </c>
      <c r="B600" s="33" t="s">
        <v>204</v>
      </c>
      <c r="C600" s="3" t="s">
        <v>56</v>
      </c>
      <c r="D600" s="17">
        <v>8.1</v>
      </c>
      <c r="E600" s="1"/>
      <c r="F600" s="1"/>
      <c r="G600" s="1"/>
    </row>
    <row r="601" spans="1:7" ht="25.75" x14ac:dyDescent="0.3">
      <c r="A601" s="2" t="s">
        <v>203</v>
      </c>
      <c r="B601" s="33" t="s">
        <v>206</v>
      </c>
      <c r="C601" s="3" t="s">
        <v>56</v>
      </c>
      <c r="D601" s="17">
        <v>15.28</v>
      </c>
      <c r="E601" s="4"/>
      <c r="F601" s="4"/>
      <c r="G601" s="8"/>
    </row>
    <row r="602" spans="1:7" ht="42.9" x14ac:dyDescent="0.3">
      <c r="A602" s="2" t="s">
        <v>207</v>
      </c>
      <c r="B602" s="33" t="s">
        <v>210</v>
      </c>
      <c r="C602" s="3" t="s">
        <v>83</v>
      </c>
      <c r="D602" s="17">
        <v>1</v>
      </c>
      <c r="E602" s="4"/>
      <c r="F602" s="4"/>
      <c r="G602" s="4"/>
    </row>
    <row r="603" spans="1:7" ht="25.75" x14ac:dyDescent="0.3">
      <c r="A603" s="2" t="s">
        <v>209</v>
      </c>
      <c r="B603" s="33" t="s">
        <v>212</v>
      </c>
      <c r="C603" s="3" t="s">
        <v>83</v>
      </c>
      <c r="D603" s="17">
        <v>1</v>
      </c>
      <c r="E603" s="1"/>
      <c r="F603" s="1"/>
      <c r="G603" s="1"/>
    </row>
    <row r="604" spans="1:7" ht="25.75" x14ac:dyDescent="0.3">
      <c r="A604" s="2" t="s">
        <v>211</v>
      </c>
      <c r="B604" s="33" t="s">
        <v>214</v>
      </c>
      <c r="C604" s="3" t="s">
        <v>83</v>
      </c>
      <c r="D604" s="17">
        <v>3</v>
      </c>
      <c r="E604" s="1"/>
      <c r="F604" s="1"/>
      <c r="G604" s="1"/>
    </row>
    <row r="605" spans="1:7" ht="25.75" x14ac:dyDescent="0.3">
      <c r="A605" s="2" t="s">
        <v>213</v>
      </c>
      <c r="B605" s="33" t="s">
        <v>216</v>
      </c>
      <c r="C605" s="3" t="s">
        <v>83</v>
      </c>
      <c r="D605" s="17">
        <v>5</v>
      </c>
      <c r="E605" s="4"/>
      <c r="F605" s="4"/>
      <c r="G605" s="8"/>
    </row>
    <row r="606" spans="1:7" ht="25.75" x14ac:dyDescent="0.3">
      <c r="A606" s="2" t="s">
        <v>219</v>
      </c>
      <c r="B606" s="33" t="s">
        <v>222</v>
      </c>
      <c r="C606" s="3" t="s">
        <v>83</v>
      </c>
      <c r="D606" s="17">
        <v>1</v>
      </c>
      <c r="E606" s="4"/>
      <c r="F606" s="4"/>
      <c r="G606" s="4"/>
    </row>
    <row r="607" spans="1:7" ht="25.75" x14ac:dyDescent="0.3">
      <c r="A607" s="2" t="s">
        <v>221</v>
      </c>
      <c r="B607" s="33" t="s">
        <v>224</v>
      </c>
      <c r="C607" s="3" t="s">
        <v>83</v>
      </c>
      <c r="D607" s="17">
        <v>1</v>
      </c>
      <c r="E607" s="1"/>
      <c r="F607" s="1"/>
      <c r="G607" s="1"/>
    </row>
    <row r="608" spans="1:7" ht="25.75" x14ac:dyDescent="0.3">
      <c r="A608" s="2" t="s">
        <v>229</v>
      </c>
      <c r="B608" s="33" t="s">
        <v>232</v>
      </c>
      <c r="C608" s="3" t="s">
        <v>83</v>
      </c>
      <c r="D608" s="17">
        <v>1</v>
      </c>
      <c r="E608" s="1"/>
      <c r="F608" s="1"/>
      <c r="G608" s="1"/>
    </row>
    <row r="609" spans="1:7" ht="17.149999999999999" x14ac:dyDescent="0.3">
      <c r="A609" s="2" t="s">
        <v>257</v>
      </c>
      <c r="B609" s="33" t="s">
        <v>260</v>
      </c>
      <c r="C609" s="3" t="s">
        <v>83</v>
      </c>
      <c r="D609" s="17">
        <v>1</v>
      </c>
      <c r="E609" s="1"/>
      <c r="F609" s="1"/>
      <c r="G609" s="1"/>
    </row>
    <row r="610" spans="1:7" ht="25.75" x14ac:dyDescent="0.3">
      <c r="A610" s="2" t="s">
        <v>691</v>
      </c>
      <c r="B610" s="33" t="s">
        <v>693</v>
      </c>
      <c r="C610" s="3" t="s">
        <v>83</v>
      </c>
      <c r="D610" s="17">
        <v>1</v>
      </c>
      <c r="E610" s="1"/>
      <c r="F610" s="1"/>
      <c r="G610" s="1"/>
    </row>
    <row r="611" spans="1:7" ht="17.149999999999999" x14ac:dyDescent="0.3">
      <c r="A611" s="2" t="s">
        <v>622</v>
      </c>
      <c r="B611" s="33" t="s">
        <v>625</v>
      </c>
      <c r="C611" s="3" t="s">
        <v>83</v>
      </c>
      <c r="D611" s="17">
        <v>4</v>
      </c>
      <c r="E611" s="1"/>
      <c r="F611" s="1"/>
      <c r="G611" s="1"/>
    </row>
    <row r="612" spans="1:7" ht="17.149999999999999" x14ac:dyDescent="0.3">
      <c r="A612" s="2" t="s">
        <v>645</v>
      </c>
      <c r="B612" s="33" t="s">
        <v>648</v>
      </c>
      <c r="C612" s="3" t="s">
        <v>83</v>
      </c>
      <c r="D612" s="17">
        <v>4</v>
      </c>
      <c r="E612" s="1"/>
      <c r="F612" s="1"/>
      <c r="G612" s="1"/>
    </row>
    <row r="613" spans="1:7" ht="25.75" x14ac:dyDescent="0.3">
      <c r="A613" s="2" t="s">
        <v>643</v>
      </c>
      <c r="B613" s="33" t="s">
        <v>646</v>
      </c>
      <c r="C613" s="3" t="s">
        <v>56</v>
      </c>
      <c r="D613" s="17">
        <v>15</v>
      </c>
      <c r="E613" s="1"/>
      <c r="F613" s="1"/>
      <c r="G613" s="1"/>
    </row>
    <row r="614" spans="1:7" ht="25.75" x14ac:dyDescent="0.3">
      <c r="A614" s="2" t="s">
        <v>611</v>
      </c>
      <c r="B614" s="33" t="s">
        <v>615</v>
      </c>
      <c r="C614" s="3" t="s">
        <v>83</v>
      </c>
      <c r="D614" s="17">
        <v>10</v>
      </c>
      <c r="E614" s="1"/>
      <c r="F614" s="1"/>
      <c r="G614" s="1"/>
    </row>
    <row r="615" spans="1:7" ht="25.75" x14ac:dyDescent="0.3">
      <c r="A615" s="2" t="s">
        <v>618</v>
      </c>
      <c r="B615" s="33" t="s">
        <v>621</v>
      </c>
      <c r="C615" s="3" t="s">
        <v>83</v>
      </c>
      <c r="D615" s="17">
        <v>5</v>
      </c>
      <c r="E615" s="1"/>
      <c r="F615" s="1"/>
      <c r="G615" s="1"/>
    </row>
    <row r="616" spans="1:7" ht="25.75" x14ac:dyDescent="0.3">
      <c r="A616" s="2" t="s">
        <v>616</v>
      </c>
      <c r="B616" s="33" t="s">
        <v>619</v>
      </c>
      <c r="C616" s="3" t="s">
        <v>83</v>
      </c>
      <c r="D616" s="17">
        <v>3</v>
      </c>
      <c r="E616" s="1"/>
      <c r="F616" s="1"/>
      <c r="G616" s="1"/>
    </row>
    <row r="617" spans="1:7" ht="17.149999999999999" x14ac:dyDescent="0.3">
      <c r="A617" s="2" t="s">
        <v>692</v>
      </c>
      <c r="B617" s="33" t="s">
        <v>695</v>
      </c>
      <c r="C617" s="3" t="s">
        <v>83</v>
      </c>
      <c r="D617" s="17">
        <v>3</v>
      </c>
      <c r="E617" s="1"/>
      <c r="F617" s="1"/>
      <c r="G617" s="1"/>
    </row>
    <row r="618" spans="1:7" ht="12.45" x14ac:dyDescent="0.3">
      <c r="A618" s="6"/>
      <c r="B618" s="15" t="s">
        <v>572</v>
      </c>
      <c r="C618" s="5"/>
      <c r="D618" s="19"/>
      <c r="E618" s="1"/>
      <c r="F618" s="1"/>
      <c r="G618" s="1"/>
    </row>
    <row r="619" spans="1:7" ht="12.45" x14ac:dyDescent="0.3">
      <c r="A619" s="6"/>
      <c r="B619" s="15" t="s">
        <v>290</v>
      </c>
      <c r="C619" s="5"/>
      <c r="D619" s="19"/>
      <c r="E619" s="1"/>
      <c r="F619" s="1"/>
      <c r="G619" s="1"/>
    </row>
    <row r="620" spans="1:7" ht="25.75" x14ac:dyDescent="0.3">
      <c r="A620" s="2" t="s">
        <v>295</v>
      </c>
      <c r="B620" s="33" t="s">
        <v>298</v>
      </c>
      <c r="C620" s="3" t="s">
        <v>56</v>
      </c>
      <c r="D620" s="17">
        <v>6.71</v>
      </c>
      <c r="E620" s="1"/>
      <c r="F620" s="1"/>
      <c r="G620" s="1"/>
    </row>
    <row r="621" spans="1:7" ht="34.299999999999997" x14ac:dyDescent="0.3">
      <c r="A621" s="2" t="s">
        <v>652</v>
      </c>
      <c r="B621" s="33" t="s">
        <v>653</v>
      </c>
      <c r="C621" s="3" t="s">
        <v>83</v>
      </c>
      <c r="D621" s="17">
        <v>2</v>
      </c>
      <c r="E621" s="1"/>
      <c r="F621" s="1"/>
      <c r="G621" s="1"/>
    </row>
    <row r="622" spans="1:7" ht="12.45" x14ac:dyDescent="0.3">
      <c r="A622" s="6"/>
      <c r="B622" s="15" t="s">
        <v>325</v>
      </c>
      <c r="C622" s="5"/>
      <c r="D622" s="19"/>
      <c r="E622" s="1"/>
      <c r="F622" s="1"/>
      <c r="G622" s="1"/>
    </row>
    <row r="623" spans="1:7" ht="12.45" x14ac:dyDescent="0.3">
      <c r="A623" s="6"/>
      <c r="B623" s="15" t="s">
        <v>326</v>
      </c>
      <c r="C623" s="5"/>
      <c r="D623" s="19"/>
      <c r="E623" s="1"/>
      <c r="F623" s="1"/>
      <c r="G623" s="1"/>
    </row>
    <row r="624" spans="1:7" ht="17.149999999999999" x14ac:dyDescent="0.3">
      <c r="A624" s="2" t="s">
        <v>694</v>
      </c>
      <c r="B624" s="33" t="s">
        <v>697</v>
      </c>
      <c r="C624" s="3" t="s">
        <v>83</v>
      </c>
      <c r="D624" s="17">
        <v>2</v>
      </c>
      <c r="E624" s="1"/>
      <c r="F624" s="1"/>
      <c r="G624" s="1"/>
    </row>
    <row r="625" spans="1:7" ht="25.75" x14ac:dyDescent="0.3">
      <c r="A625" s="2" t="s">
        <v>659</v>
      </c>
      <c r="B625" s="33" t="s">
        <v>660</v>
      </c>
      <c r="C625" s="3" t="s">
        <v>83</v>
      </c>
      <c r="D625" s="17">
        <v>6</v>
      </c>
      <c r="E625" s="1"/>
      <c r="F625" s="1"/>
      <c r="G625" s="1"/>
    </row>
    <row r="626" spans="1:7" ht="25.75" x14ac:dyDescent="0.3">
      <c r="A626" s="2" t="s">
        <v>359</v>
      </c>
      <c r="B626" s="33" t="s">
        <v>362</v>
      </c>
      <c r="C626" s="3" t="s">
        <v>56</v>
      </c>
      <c r="D626" s="17">
        <v>1</v>
      </c>
      <c r="E626" s="4"/>
      <c r="F626" s="4"/>
      <c r="G626" s="8"/>
    </row>
    <row r="627" spans="1:7" ht="25.75" x14ac:dyDescent="0.3">
      <c r="A627" s="2" t="s">
        <v>355</v>
      </c>
      <c r="B627" s="33" t="s">
        <v>358</v>
      </c>
      <c r="C627" s="3" t="s">
        <v>56</v>
      </c>
      <c r="D627" s="17">
        <v>1</v>
      </c>
      <c r="E627" s="4"/>
      <c r="F627" s="4"/>
      <c r="G627" s="4"/>
    </row>
    <row r="628" spans="1:7" ht="25.75" x14ac:dyDescent="0.3">
      <c r="A628" s="2" t="s">
        <v>357</v>
      </c>
      <c r="B628" s="33" t="s">
        <v>360</v>
      </c>
      <c r="C628" s="3" t="s">
        <v>56</v>
      </c>
      <c r="D628" s="17">
        <v>1</v>
      </c>
      <c r="E628" s="1"/>
      <c r="F628" s="1"/>
      <c r="G628" s="1"/>
    </row>
    <row r="629" spans="1:7" ht="25.75" x14ac:dyDescent="0.3">
      <c r="A629" s="2" t="s">
        <v>675</v>
      </c>
      <c r="B629" s="33" t="s">
        <v>676</v>
      </c>
      <c r="C629" s="3" t="s">
        <v>83</v>
      </c>
      <c r="D629" s="17">
        <v>5</v>
      </c>
      <c r="E629" s="1"/>
      <c r="F629" s="1"/>
      <c r="G629" s="1"/>
    </row>
    <row r="630" spans="1:7" ht="17.149999999999999" x14ac:dyDescent="0.3">
      <c r="A630" s="2" t="s">
        <v>698</v>
      </c>
      <c r="B630" s="33" t="s">
        <v>699</v>
      </c>
      <c r="C630" s="3" t="s">
        <v>83</v>
      </c>
      <c r="D630" s="17">
        <v>1</v>
      </c>
      <c r="E630" s="4"/>
      <c r="F630" s="4"/>
      <c r="G630" s="8"/>
    </row>
    <row r="631" spans="1:7" ht="34.299999999999997" x14ac:dyDescent="0.3">
      <c r="A631" s="2" t="s">
        <v>696</v>
      </c>
      <c r="B631" s="33" t="s">
        <v>701</v>
      </c>
      <c r="C631" s="3" t="s">
        <v>83</v>
      </c>
      <c r="D631" s="17">
        <v>1</v>
      </c>
      <c r="E631" s="4"/>
      <c r="F631" s="4"/>
      <c r="G631" s="4"/>
    </row>
    <row r="632" spans="1:7" ht="17.149999999999999" x14ac:dyDescent="0.3">
      <c r="A632" s="2" t="s">
        <v>698</v>
      </c>
      <c r="B632" s="33" t="s">
        <v>699</v>
      </c>
      <c r="C632" s="3" t="s">
        <v>83</v>
      </c>
      <c r="D632" s="17">
        <v>1</v>
      </c>
      <c r="E632" s="1"/>
      <c r="F632" s="1"/>
      <c r="G632" s="1"/>
    </row>
    <row r="633" spans="1:7" ht="25.75" x14ac:dyDescent="0.3">
      <c r="A633" s="2" t="s">
        <v>702</v>
      </c>
      <c r="B633" s="33" t="s">
        <v>703</v>
      </c>
      <c r="C633" s="3" t="s">
        <v>83</v>
      </c>
      <c r="D633" s="17">
        <v>1</v>
      </c>
      <c r="E633" s="1"/>
      <c r="F633" s="1"/>
      <c r="G633" s="1"/>
    </row>
    <row r="634" spans="1:7" ht="25.75" x14ac:dyDescent="0.3">
      <c r="A634" s="2" t="s">
        <v>700</v>
      </c>
      <c r="B634" s="33" t="s">
        <v>705</v>
      </c>
      <c r="C634" s="3" t="s">
        <v>83</v>
      </c>
      <c r="D634" s="17">
        <v>1</v>
      </c>
      <c r="E634" s="1"/>
      <c r="F634" s="1"/>
      <c r="G634" s="1"/>
    </row>
    <row r="635" spans="1:7" ht="17.149999999999999" x14ac:dyDescent="0.3">
      <c r="A635" s="2" t="s">
        <v>704</v>
      </c>
      <c r="B635" s="33" t="s">
        <v>707</v>
      </c>
      <c r="C635" s="3" t="s">
        <v>83</v>
      </c>
      <c r="D635" s="17">
        <v>4</v>
      </c>
      <c r="E635" s="1"/>
      <c r="F635" s="1"/>
      <c r="G635" s="1"/>
    </row>
    <row r="636" spans="1:7" ht="25.75" x14ac:dyDescent="0.3">
      <c r="A636" s="2" t="s">
        <v>359</v>
      </c>
      <c r="B636" s="33" t="s">
        <v>362</v>
      </c>
      <c r="C636" s="3" t="s">
        <v>56</v>
      </c>
      <c r="D636" s="17">
        <v>37</v>
      </c>
      <c r="E636" s="1"/>
      <c r="F636" s="1"/>
      <c r="G636" s="1"/>
    </row>
    <row r="637" spans="1:7" ht="25.75" x14ac:dyDescent="0.3">
      <c r="A637" s="2" t="s">
        <v>355</v>
      </c>
      <c r="B637" s="33" t="s">
        <v>358</v>
      </c>
      <c r="C637" s="3" t="s">
        <v>56</v>
      </c>
      <c r="D637" s="17">
        <v>35</v>
      </c>
      <c r="E637" s="1"/>
      <c r="F637" s="1"/>
      <c r="G637" s="1"/>
    </row>
    <row r="638" spans="1:7" ht="25.75" x14ac:dyDescent="0.3">
      <c r="A638" s="2" t="s">
        <v>333</v>
      </c>
      <c r="B638" s="33" t="s">
        <v>336</v>
      </c>
      <c r="C638" s="3" t="s">
        <v>56</v>
      </c>
      <c r="D638" s="17">
        <v>73.5</v>
      </c>
      <c r="E638" s="1"/>
      <c r="F638" s="1"/>
      <c r="G638" s="1"/>
    </row>
    <row r="639" spans="1:7" ht="17.149999999999999" x14ac:dyDescent="0.3">
      <c r="A639" s="2" t="s">
        <v>335</v>
      </c>
      <c r="B639" s="33" t="s">
        <v>338</v>
      </c>
      <c r="C639" s="3" t="s">
        <v>56</v>
      </c>
      <c r="D639" s="17">
        <v>68</v>
      </c>
      <c r="E639" s="1"/>
      <c r="F639" s="1"/>
      <c r="G639" s="1"/>
    </row>
    <row r="640" spans="1:7" ht="17.149999999999999" x14ac:dyDescent="0.3">
      <c r="A640" s="2" t="s">
        <v>337</v>
      </c>
      <c r="B640" s="33" t="s">
        <v>340</v>
      </c>
      <c r="C640" s="3" t="s">
        <v>56</v>
      </c>
      <c r="D640" s="17">
        <v>34</v>
      </c>
      <c r="E640" s="1"/>
      <c r="F640" s="1"/>
      <c r="G640" s="1"/>
    </row>
    <row r="641" spans="1:7" ht="17.149999999999999" x14ac:dyDescent="0.3">
      <c r="A641" s="2" t="s">
        <v>708</v>
      </c>
      <c r="B641" s="33" t="s">
        <v>709</v>
      </c>
      <c r="C641" s="3" t="s">
        <v>56</v>
      </c>
      <c r="D641" s="17">
        <v>182</v>
      </c>
      <c r="E641" s="1"/>
      <c r="F641" s="1"/>
      <c r="G641" s="1"/>
    </row>
    <row r="642" spans="1:7" ht="17.149999999999999" x14ac:dyDescent="0.3">
      <c r="A642" s="2" t="s">
        <v>706</v>
      </c>
      <c r="B642" s="33" t="s">
        <v>711</v>
      </c>
      <c r="C642" s="3" t="s">
        <v>56</v>
      </c>
      <c r="D642" s="17">
        <v>52.5</v>
      </c>
      <c r="E642" s="1"/>
      <c r="F642" s="1"/>
      <c r="G642" s="1"/>
    </row>
    <row r="643" spans="1:7" ht="17.149999999999999" x14ac:dyDescent="0.3">
      <c r="A643" s="2" t="s">
        <v>710</v>
      </c>
      <c r="B643" s="33" t="s">
        <v>713</v>
      </c>
      <c r="C643" s="3" t="s">
        <v>56</v>
      </c>
      <c r="D643" s="17">
        <v>142.5</v>
      </c>
      <c r="E643" s="1"/>
      <c r="F643" s="1"/>
      <c r="G643" s="1"/>
    </row>
    <row r="644" spans="1:7" ht="25.75" x14ac:dyDescent="0.3">
      <c r="A644" s="2" t="s">
        <v>357</v>
      </c>
      <c r="B644" s="33" t="s">
        <v>360</v>
      </c>
      <c r="C644" s="3" t="s">
        <v>56</v>
      </c>
      <c r="D644" s="17">
        <v>34</v>
      </c>
      <c r="E644" s="1"/>
      <c r="F644" s="1"/>
      <c r="G644" s="1"/>
    </row>
    <row r="645" spans="1:7" ht="25.75" x14ac:dyDescent="0.3">
      <c r="A645" s="2" t="s">
        <v>345</v>
      </c>
      <c r="B645" s="33" t="s">
        <v>348</v>
      </c>
      <c r="C645" s="3" t="s">
        <v>56</v>
      </c>
      <c r="D645" s="17">
        <v>8.5</v>
      </c>
      <c r="E645" s="1"/>
      <c r="F645" s="1"/>
      <c r="G645" s="1"/>
    </row>
    <row r="646" spans="1:7" ht="25.75" x14ac:dyDescent="0.3">
      <c r="A646" s="2" t="s">
        <v>343</v>
      </c>
      <c r="B646" s="33" t="s">
        <v>346</v>
      </c>
      <c r="C646" s="3" t="s">
        <v>56</v>
      </c>
      <c r="D646" s="17">
        <v>33</v>
      </c>
      <c r="E646" s="1"/>
      <c r="F646" s="1"/>
      <c r="G646" s="1"/>
    </row>
    <row r="647" spans="1:7" ht="25.75" x14ac:dyDescent="0.3">
      <c r="A647" s="2" t="s">
        <v>714</v>
      </c>
      <c r="B647" s="33" t="s">
        <v>715</v>
      </c>
      <c r="C647" s="3" t="s">
        <v>56</v>
      </c>
      <c r="D647" s="17">
        <v>42</v>
      </c>
      <c r="E647" s="1"/>
      <c r="F647" s="1"/>
      <c r="G647" s="1"/>
    </row>
    <row r="648" spans="1:7" ht="17.149999999999999" x14ac:dyDescent="0.3">
      <c r="A648" s="2" t="s">
        <v>712</v>
      </c>
      <c r="B648" s="33" t="s">
        <v>717</v>
      </c>
      <c r="C648" s="3" t="s">
        <v>56</v>
      </c>
      <c r="D648" s="17">
        <v>45</v>
      </c>
      <c r="E648" s="1"/>
      <c r="F648" s="1"/>
      <c r="G648" s="1"/>
    </row>
    <row r="649" spans="1:7" ht="42.9" x14ac:dyDescent="0.3">
      <c r="A649" s="2" t="s">
        <v>716</v>
      </c>
      <c r="B649" s="33" t="s">
        <v>719</v>
      </c>
      <c r="C649" s="3" t="s">
        <v>83</v>
      </c>
      <c r="D649" s="17">
        <v>1</v>
      </c>
      <c r="E649" s="1"/>
      <c r="F649" s="1"/>
      <c r="G649" s="1"/>
    </row>
    <row r="650" spans="1:7" ht="25.75" x14ac:dyDescent="0.3">
      <c r="A650" s="2" t="s">
        <v>718</v>
      </c>
      <c r="B650" s="33" t="s">
        <v>721</v>
      </c>
      <c r="C650" s="3" t="s">
        <v>83</v>
      </c>
      <c r="D650" s="17">
        <v>1</v>
      </c>
      <c r="E650" s="1"/>
      <c r="F650" s="1"/>
      <c r="G650" s="1"/>
    </row>
    <row r="651" spans="1:7" ht="25.75" x14ac:dyDescent="0.3">
      <c r="A651" s="2" t="s">
        <v>677</v>
      </c>
      <c r="B651" s="33" t="s">
        <v>678</v>
      </c>
      <c r="C651" s="3" t="s">
        <v>56</v>
      </c>
      <c r="D651" s="17">
        <v>16.5</v>
      </c>
      <c r="E651" s="1"/>
      <c r="F651" s="1"/>
      <c r="G651" s="1"/>
    </row>
    <row r="652" spans="1:7" ht="25.75" x14ac:dyDescent="0.3">
      <c r="A652" s="2" t="s">
        <v>674</v>
      </c>
      <c r="B652" s="33" t="s">
        <v>679</v>
      </c>
      <c r="C652" s="3" t="s">
        <v>56</v>
      </c>
      <c r="D652" s="17">
        <v>11</v>
      </c>
      <c r="E652" s="1"/>
      <c r="F652" s="1"/>
      <c r="G652" s="1"/>
    </row>
    <row r="653" spans="1:7" ht="25.75" x14ac:dyDescent="0.3">
      <c r="A653" s="2" t="s">
        <v>720</v>
      </c>
      <c r="B653" s="33" t="s">
        <v>723</v>
      </c>
      <c r="C653" s="3" t="s">
        <v>56</v>
      </c>
      <c r="D653" s="17">
        <v>7.5</v>
      </c>
      <c r="E653" s="1"/>
      <c r="F653" s="1"/>
      <c r="G653" s="1"/>
    </row>
    <row r="654" spans="1:7" ht="25.75" x14ac:dyDescent="0.3">
      <c r="A654" s="2" t="s">
        <v>327</v>
      </c>
      <c r="B654" s="33" t="s">
        <v>330</v>
      </c>
      <c r="C654" s="3" t="s">
        <v>56</v>
      </c>
      <c r="D654" s="17">
        <v>21</v>
      </c>
      <c r="E654" s="1"/>
      <c r="F654" s="1"/>
      <c r="G654" s="1"/>
    </row>
    <row r="655" spans="1:7" ht="25.75" x14ac:dyDescent="0.3">
      <c r="A655" s="2" t="s">
        <v>329</v>
      </c>
      <c r="B655" s="33" t="s">
        <v>332</v>
      </c>
      <c r="C655" s="3" t="s">
        <v>56</v>
      </c>
      <c r="D655" s="17">
        <v>7</v>
      </c>
      <c r="E655" s="1"/>
      <c r="F655" s="1"/>
      <c r="G655" s="1"/>
    </row>
    <row r="656" spans="1:7" ht="25.75" x14ac:dyDescent="0.3">
      <c r="A656" s="2" t="s">
        <v>331</v>
      </c>
      <c r="B656" s="33" t="s">
        <v>334</v>
      </c>
      <c r="C656" s="3" t="s">
        <v>56</v>
      </c>
      <c r="D656" s="17">
        <v>7</v>
      </c>
      <c r="E656" s="1"/>
      <c r="F656" s="1"/>
      <c r="G656" s="1"/>
    </row>
    <row r="657" spans="1:7" ht="25.75" x14ac:dyDescent="0.3">
      <c r="A657" s="2" t="s">
        <v>724</v>
      </c>
      <c r="B657" s="33" t="s">
        <v>725</v>
      </c>
      <c r="C657" s="3" t="s">
        <v>56</v>
      </c>
      <c r="D657" s="17">
        <v>47.5</v>
      </c>
      <c r="E657" s="1"/>
      <c r="F657" s="1"/>
      <c r="G657" s="1"/>
    </row>
    <row r="658" spans="1:7" ht="25.75" x14ac:dyDescent="0.3">
      <c r="A658" s="2" t="s">
        <v>722</v>
      </c>
      <c r="B658" s="33" t="s">
        <v>727</v>
      </c>
      <c r="C658" s="3" t="s">
        <v>56</v>
      </c>
      <c r="D658" s="17">
        <v>42.5</v>
      </c>
      <c r="E658" s="1"/>
      <c r="F658" s="1"/>
      <c r="G658" s="1"/>
    </row>
    <row r="659" spans="1:7" ht="12.45" x14ac:dyDescent="0.3">
      <c r="A659" s="6"/>
      <c r="B659" s="15" t="s">
        <v>391</v>
      </c>
      <c r="C659" s="5"/>
      <c r="D659" s="19"/>
      <c r="E659" s="1"/>
      <c r="F659" s="1"/>
      <c r="G659" s="1"/>
    </row>
    <row r="660" spans="1:7" ht="12.45" x14ac:dyDescent="0.3">
      <c r="A660" s="6"/>
      <c r="B660" s="15" t="s">
        <v>500</v>
      </c>
      <c r="C660" s="5"/>
      <c r="D660" s="19"/>
      <c r="E660" s="1"/>
      <c r="F660" s="1"/>
      <c r="G660" s="1"/>
    </row>
    <row r="661" spans="1:7" ht="25.75" x14ac:dyDescent="0.3">
      <c r="A661" s="2" t="s">
        <v>501</v>
      </c>
      <c r="B661" s="33" t="s">
        <v>504</v>
      </c>
      <c r="C661" s="3" t="s">
        <v>83</v>
      </c>
      <c r="D661" s="17">
        <v>2</v>
      </c>
      <c r="E661" s="1"/>
      <c r="F661" s="1"/>
      <c r="G661" s="1"/>
    </row>
    <row r="662" spans="1:7" ht="25.75" x14ac:dyDescent="0.3">
      <c r="A662" s="2" t="s">
        <v>503</v>
      </c>
      <c r="B662" s="33" t="s">
        <v>506</v>
      </c>
      <c r="C662" s="3" t="s">
        <v>83</v>
      </c>
      <c r="D662" s="17">
        <v>1</v>
      </c>
      <c r="E662" s="1"/>
      <c r="F662" s="1"/>
      <c r="G662" s="1"/>
    </row>
    <row r="663" spans="1:7" ht="17.149999999999999" x14ac:dyDescent="0.3">
      <c r="A663" s="2" t="s">
        <v>505</v>
      </c>
      <c r="B663" s="33" t="s">
        <v>508</v>
      </c>
      <c r="C663" s="3" t="s">
        <v>83</v>
      </c>
      <c r="D663" s="17">
        <v>1</v>
      </c>
      <c r="E663" s="1"/>
      <c r="F663" s="1"/>
      <c r="G663" s="1"/>
    </row>
    <row r="664" spans="1:7" ht="17.149999999999999" x14ac:dyDescent="0.3">
      <c r="A664" s="2" t="s">
        <v>511</v>
      </c>
      <c r="B664" s="33" t="s">
        <v>514</v>
      </c>
      <c r="C664" s="3" t="s">
        <v>83</v>
      </c>
      <c r="D664" s="17">
        <v>3</v>
      </c>
      <c r="E664" s="1"/>
      <c r="F664" s="1"/>
      <c r="G664" s="1"/>
    </row>
    <row r="665" spans="1:7" ht="17.149999999999999" x14ac:dyDescent="0.3">
      <c r="A665" s="2" t="s">
        <v>515</v>
      </c>
      <c r="B665" s="33" t="s">
        <v>516</v>
      </c>
      <c r="C665" s="3" t="s">
        <v>83</v>
      </c>
      <c r="D665" s="17">
        <v>1</v>
      </c>
      <c r="E665" s="1"/>
      <c r="F665" s="1"/>
      <c r="G665" s="1"/>
    </row>
    <row r="666" spans="1:7" ht="17.149999999999999" x14ac:dyDescent="0.3">
      <c r="A666" s="2" t="s">
        <v>513</v>
      </c>
      <c r="B666" s="33" t="s">
        <v>518</v>
      </c>
      <c r="C666" s="3" t="s">
        <v>83</v>
      </c>
      <c r="D666" s="17">
        <v>1</v>
      </c>
      <c r="E666" s="1"/>
      <c r="F666" s="1"/>
      <c r="G666" s="1"/>
    </row>
    <row r="667" spans="1:7" ht="25.75" x14ac:dyDescent="0.3">
      <c r="A667" s="2" t="s">
        <v>517</v>
      </c>
      <c r="B667" s="33" t="s">
        <v>520</v>
      </c>
      <c r="C667" s="3" t="s">
        <v>83</v>
      </c>
      <c r="D667" s="17">
        <v>2</v>
      </c>
      <c r="E667" s="4"/>
      <c r="F667" s="4"/>
      <c r="G667" s="8"/>
    </row>
    <row r="668" spans="1:7" ht="25.75" x14ac:dyDescent="0.3">
      <c r="A668" s="2" t="s">
        <v>519</v>
      </c>
      <c r="B668" s="33" t="s">
        <v>522</v>
      </c>
      <c r="C668" s="3" t="s">
        <v>56</v>
      </c>
      <c r="D668" s="17">
        <v>20</v>
      </c>
      <c r="E668" s="4"/>
      <c r="F668" s="4"/>
      <c r="G668" s="4"/>
    </row>
    <row r="669" spans="1:7" ht="34.299999999999997" x14ac:dyDescent="0.3">
      <c r="A669" s="2" t="s">
        <v>529</v>
      </c>
      <c r="B669" s="33" t="s">
        <v>532</v>
      </c>
      <c r="C669" s="3" t="s">
        <v>56</v>
      </c>
      <c r="D669" s="17">
        <v>42</v>
      </c>
      <c r="E669" s="4"/>
      <c r="F669" s="4"/>
      <c r="G669" s="8"/>
    </row>
    <row r="670" spans="1:7" ht="25.75" x14ac:dyDescent="0.3">
      <c r="A670" s="2" t="s">
        <v>728</v>
      </c>
      <c r="B670" s="33" t="s">
        <v>729</v>
      </c>
      <c r="C670" s="3" t="s">
        <v>83</v>
      </c>
      <c r="D670" s="17">
        <v>1</v>
      </c>
      <c r="E670" s="4"/>
      <c r="F670" s="4"/>
      <c r="G670" s="4"/>
    </row>
    <row r="671" spans="1:7" ht="12.45" x14ac:dyDescent="0.3">
      <c r="A671" s="6"/>
      <c r="B671" s="15" t="s">
        <v>537</v>
      </c>
      <c r="C671" s="5"/>
      <c r="D671" s="19"/>
      <c r="E671" s="1"/>
      <c r="F671" s="1"/>
      <c r="G671" s="1"/>
    </row>
    <row r="672" spans="1:7" ht="12.45" x14ac:dyDescent="0.3">
      <c r="A672" s="6"/>
      <c r="B672" s="15" t="s">
        <v>538</v>
      </c>
      <c r="C672" s="5"/>
      <c r="D672" s="19"/>
      <c r="E672" s="1"/>
      <c r="F672" s="1"/>
      <c r="G672" s="1"/>
    </row>
    <row r="673" spans="1:7" ht="34.299999999999997" x14ac:dyDescent="0.3">
      <c r="A673" s="2" t="s">
        <v>662</v>
      </c>
      <c r="B673" s="33" t="s">
        <v>663</v>
      </c>
      <c r="C673" s="3" t="s">
        <v>5</v>
      </c>
      <c r="D673" s="17">
        <v>157.46</v>
      </c>
      <c r="E673" s="1"/>
      <c r="F673" s="1"/>
      <c r="G673" s="1"/>
    </row>
    <row r="674" spans="1:7" ht="12.45" x14ac:dyDescent="0.3">
      <c r="A674" s="6"/>
      <c r="B674" s="15" t="s">
        <v>547</v>
      </c>
      <c r="C674" s="5"/>
      <c r="D674" s="19"/>
      <c r="E674" s="1"/>
      <c r="F674" s="1"/>
      <c r="G674" s="1"/>
    </row>
    <row r="675" spans="1:7" ht="12.45" x14ac:dyDescent="0.3">
      <c r="A675" s="6"/>
      <c r="B675" s="15" t="s">
        <v>730</v>
      </c>
      <c r="C675" s="5"/>
      <c r="D675" s="19"/>
      <c r="E675" s="1"/>
      <c r="F675" s="1"/>
      <c r="G675" s="1"/>
    </row>
    <row r="676" spans="1:7" ht="12.45" x14ac:dyDescent="0.3">
      <c r="A676" s="6"/>
      <c r="B676" s="15" t="s">
        <v>594</v>
      </c>
      <c r="C676" s="5"/>
      <c r="D676" s="19"/>
      <c r="E676" s="1"/>
      <c r="F676" s="1"/>
      <c r="G676" s="1"/>
    </row>
    <row r="677" spans="1:7" ht="12.45" x14ac:dyDescent="0.3">
      <c r="A677" s="6"/>
      <c r="B677" s="15" t="s">
        <v>112</v>
      </c>
      <c r="C677" s="5"/>
      <c r="D677" s="19"/>
      <c r="E677" s="1"/>
      <c r="F677" s="1"/>
      <c r="G677" s="1"/>
    </row>
    <row r="678" spans="1:7" ht="34.299999999999997" x14ac:dyDescent="0.3">
      <c r="A678" s="2" t="s">
        <v>595</v>
      </c>
      <c r="B678" s="33" t="s">
        <v>596</v>
      </c>
      <c r="C678" s="3" t="s">
        <v>5</v>
      </c>
      <c r="D678" s="17">
        <v>95.043000000000006</v>
      </c>
      <c r="E678" s="1"/>
      <c r="F678" s="1"/>
      <c r="G678" s="1"/>
    </row>
    <row r="679" spans="1:7" ht="12.45" x14ac:dyDescent="0.3">
      <c r="A679" s="6"/>
      <c r="B679" s="15" t="s">
        <v>119</v>
      </c>
      <c r="C679" s="5"/>
      <c r="D679" s="19"/>
      <c r="E679" s="1"/>
      <c r="F679" s="1"/>
      <c r="G679" s="1"/>
    </row>
    <row r="680" spans="1:7" ht="12.45" x14ac:dyDescent="0.3">
      <c r="A680" s="6"/>
      <c r="B680" s="15" t="s">
        <v>120</v>
      </c>
      <c r="C680" s="5"/>
      <c r="D680" s="19"/>
      <c r="E680" s="1"/>
      <c r="F680" s="1"/>
      <c r="G680" s="1"/>
    </row>
    <row r="681" spans="1:7" ht="25.75" x14ac:dyDescent="0.3">
      <c r="A681" s="2" t="s">
        <v>593</v>
      </c>
      <c r="B681" s="33" t="s">
        <v>598</v>
      </c>
      <c r="C681" s="3" t="s">
        <v>5</v>
      </c>
      <c r="D681" s="17">
        <v>95.043000000000006</v>
      </c>
      <c r="E681" s="4"/>
      <c r="F681" s="4"/>
      <c r="G681" s="8"/>
    </row>
    <row r="682" spans="1:7" ht="34.299999999999997" x14ac:dyDescent="0.3">
      <c r="A682" s="2" t="s">
        <v>597</v>
      </c>
      <c r="B682" s="33" t="s">
        <v>600</v>
      </c>
      <c r="C682" s="3" t="s">
        <v>86</v>
      </c>
      <c r="D682" s="17">
        <v>73.11</v>
      </c>
      <c r="E682" s="4"/>
      <c r="F682" s="4"/>
      <c r="G682" s="4"/>
    </row>
    <row r="683" spans="1:7" ht="25.75" x14ac:dyDescent="0.3">
      <c r="A683" s="2" t="s">
        <v>599</v>
      </c>
      <c r="B683" s="33" t="s">
        <v>602</v>
      </c>
      <c r="C683" s="3" t="s">
        <v>17</v>
      </c>
      <c r="D683" s="17">
        <v>22.02</v>
      </c>
      <c r="E683" s="4"/>
      <c r="F683" s="4"/>
      <c r="G683" s="8"/>
    </row>
    <row r="684" spans="1:7" ht="34.299999999999997" x14ac:dyDescent="0.3">
      <c r="A684" s="2" t="s">
        <v>601</v>
      </c>
      <c r="B684" s="33" t="s">
        <v>604</v>
      </c>
      <c r="C684" s="3" t="s">
        <v>5</v>
      </c>
      <c r="D684" s="17">
        <v>157.46</v>
      </c>
      <c r="E684" s="4"/>
      <c r="F684" s="4"/>
      <c r="G684" s="4"/>
    </row>
    <row r="685" spans="1:7" ht="25.75" x14ac:dyDescent="0.3">
      <c r="A685" s="2" t="s">
        <v>603</v>
      </c>
      <c r="B685" s="33" t="s">
        <v>606</v>
      </c>
      <c r="C685" s="3" t="s">
        <v>5</v>
      </c>
      <c r="D685" s="17">
        <v>95.043000000000006</v>
      </c>
      <c r="E685" s="1"/>
      <c r="F685" s="1"/>
      <c r="G685" s="1"/>
    </row>
    <row r="686" spans="1:7" ht="68.599999999999994" x14ac:dyDescent="0.3">
      <c r="A686" s="2" t="s">
        <v>605</v>
      </c>
      <c r="B686" s="33" t="s">
        <v>608</v>
      </c>
      <c r="C686" s="3" t="s">
        <v>5</v>
      </c>
      <c r="D686" s="17">
        <v>175.73</v>
      </c>
      <c r="E686" s="4"/>
      <c r="F686" s="4"/>
      <c r="G686" s="8"/>
    </row>
    <row r="687" spans="1:7" ht="34.299999999999997" x14ac:dyDescent="0.3">
      <c r="A687" s="2" t="s">
        <v>607</v>
      </c>
      <c r="B687" s="33" t="s">
        <v>610</v>
      </c>
      <c r="C687" s="3" t="s">
        <v>5</v>
      </c>
      <c r="D687" s="17">
        <v>36.549999999999997</v>
      </c>
      <c r="E687" s="4"/>
      <c r="F687" s="4"/>
      <c r="G687" s="8"/>
    </row>
    <row r="688" spans="1:7" ht="12.45" x14ac:dyDescent="0.3">
      <c r="A688" s="6"/>
      <c r="B688" s="15" t="s">
        <v>145</v>
      </c>
      <c r="C688" s="5"/>
      <c r="D688" s="19"/>
      <c r="E688" s="4"/>
      <c r="F688" s="4"/>
      <c r="G688" s="4"/>
    </row>
    <row r="689" spans="1:7" ht="12.45" x14ac:dyDescent="0.3">
      <c r="A689" s="6"/>
      <c r="B689" s="15" t="s">
        <v>666</v>
      </c>
      <c r="C689" s="5"/>
      <c r="D689" s="19"/>
      <c r="E689" s="4"/>
      <c r="F689" s="4"/>
      <c r="G689" s="4"/>
    </row>
    <row r="690" spans="1:7" ht="17.149999999999999" x14ac:dyDescent="0.3">
      <c r="A690" s="2" t="s">
        <v>630</v>
      </c>
      <c r="B690" s="33" t="s">
        <v>633</v>
      </c>
      <c r="C690" s="3" t="s">
        <v>83</v>
      </c>
      <c r="D690" s="17">
        <v>2</v>
      </c>
      <c r="E690" s="1"/>
      <c r="F690" s="1"/>
      <c r="G690" s="1"/>
    </row>
    <row r="691" spans="1:7" ht="25.75" x14ac:dyDescent="0.3">
      <c r="A691" s="2" t="s">
        <v>667</v>
      </c>
      <c r="B691" s="33" t="s">
        <v>668</v>
      </c>
      <c r="C691" s="3" t="s">
        <v>56</v>
      </c>
      <c r="D691" s="17">
        <v>8.6</v>
      </c>
      <c r="E691" s="4"/>
      <c r="F691" s="4"/>
      <c r="G691" s="8"/>
    </row>
    <row r="692" spans="1:7" ht="12.45" x14ac:dyDescent="0.3">
      <c r="A692" s="6"/>
      <c r="B692" s="15" t="s">
        <v>669</v>
      </c>
      <c r="C692" s="5"/>
      <c r="D692" s="19"/>
      <c r="E692" s="4"/>
      <c r="F692" s="4"/>
      <c r="G692" s="4"/>
    </row>
    <row r="693" spans="1:7" ht="12.45" x14ac:dyDescent="0.3">
      <c r="A693" s="6"/>
      <c r="B693" s="15" t="s">
        <v>635</v>
      </c>
      <c r="C693" s="5"/>
      <c r="D693" s="19"/>
      <c r="E693" s="1"/>
      <c r="F693" s="1"/>
      <c r="G693" s="1"/>
    </row>
    <row r="694" spans="1:7" ht="12.45" x14ac:dyDescent="0.3">
      <c r="A694" s="6"/>
      <c r="B694" s="15" t="s">
        <v>733</v>
      </c>
      <c r="C694" s="5"/>
      <c r="D694" s="19"/>
      <c r="E694" s="1"/>
      <c r="F694" s="1"/>
      <c r="G694" s="1"/>
    </row>
    <row r="695" spans="1:7" ht="12.45" x14ac:dyDescent="0.3">
      <c r="A695" s="6"/>
      <c r="B695" s="15" t="s">
        <v>734</v>
      </c>
      <c r="C695" s="5"/>
      <c r="D695" s="19"/>
      <c r="E695" s="1"/>
      <c r="F695" s="1"/>
      <c r="G695" s="1"/>
    </row>
    <row r="696" spans="1:7" ht="12.45" x14ac:dyDescent="0.3">
      <c r="A696" s="6"/>
      <c r="B696" s="15" t="s">
        <v>9</v>
      </c>
      <c r="C696" s="5"/>
      <c r="D696" s="19"/>
      <c r="E696" s="1"/>
      <c r="F696" s="1"/>
      <c r="G696" s="1"/>
    </row>
    <row r="697" spans="1:7" ht="12.45" x14ac:dyDescent="0.3">
      <c r="A697" s="6"/>
      <c r="B697" s="15" t="s">
        <v>33</v>
      </c>
      <c r="C697" s="5"/>
      <c r="D697" s="19"/>
      <c r="E697" s="1"/>
      <c r="F697" s="1"/>
      <c r="G697" s="1"/>
    </row>
    <row r="698" spans="1:7" ht="17.149999999999999" x14ac:dyDescent="0.3">
      <c r="A698" s="2" t="s">
        <v>637</v>
      </c>
      <c r="B698" s="33" t="s">
        <v>639</v>
      </c>
      <c r="C698" s="3" t="s">
        <v>5</v>
      </c>
      <c r="D698" s="17">
        <v>12.76</v>
      </c>
      <c r="E698" s="1"/>
      <c r="F698" s="1"/>
      <c r="G698" s="1"/>
    </row>
    <row r="699" spans="1:7" ht="25.75" x14ac:dyDescent="0.3">
      <c r="A699" s="2" t="s">
        <v>2</v>
      </c>
      <c r="B699" s="33" t="s">
        <v>24</v>
      </c>
      <c r="C699" s="3" t="s">
        <v>17</v>
      </c>
      <c r="D699" s="17">
        <v>8.85</v>
      </c>
      <c r="E699" s="1"/>
      <c r="F699" s="1"/>
      <c r="G699" s="1"/>
    </row>
    <row r="700" spans="1:7" ht="25.75" x14ac:dyDescent="0.3">
      <c r="A700" s="2" t="s">
        <v>31</v>
      </c>
      <c r="B700" s="33" t="s">
        <v>36</v>
      </c>
      <c r="C700" s="3" t="s">
        <v>17</v>
      </c>
      <c r="D700" s="17">
        <v>1.276</v>
      </c>
      <c r="E700" s="4"/>
      <c r="F700" s="4"/>
      <c r="G700" s="8"/>
    </row>
    <row r="701" spans="1:7" ht="25.75" x14ac:dyDescent="0.3">
      <c r="A701" s="2" t="s">
        <v>10</v>
      </c>
      <c r="B701" s="33" t="s">
        <v>35</v>
      </c>
      <c r="C701" s="3" t="s">
        <v>17</v>
      </c>
      <c r="D701" s="17">
        <v>1.58</v>
      </c>
      <c r="E701" s="4"/>
      <c r="F701" s="4"/>
      <c r="G701" s="4"/>
    </row>
    <row r="702" spans="1:7" ht="12.45" x14ac:dyDescent="0.3">
      <c r="A702" s="2" t="s">
        <v>23</v>
      </c>
      <c r="B702" s="33" t="s">
        <v>32</v>
      </c>
      <c r="C702" s="3" t="s">
        <v>17</v>
      </c>
      <c r="D702" s="17">
        <v>8.9</v>
      </c>
      <c r="E702" s="1"/>
      <c r="F702" s="1"/>
      <c r="G702" s="1"/>
    </row>
    <row r="703" spans="1:7" ht="17.149999999999999" x14ac:dyDescent="0.3">
      <c r="A703" s="2" t="s">
        <v>34</v>
      </c>
      <c r="B703" s="33" t="s">
        <v>30</v>
      </c>
      <c r="C703" s="3" t="s">
        <v>17</v>
      </c>
      <c r="D703" s="17">
        <v>8.9</v>
      </c>
      <c r="E703" s="1"/>
      <c r="F703" s="1"/>
      <c r="G703" s="1"/>
    </row>
    <row r="704" spans="1:7" ht="25.75" x14ac:dyDescent="0.3">
      <c r="A704" s="2" t="s">
        <v>29</v>
      </c>
      <c r="B704" s="33" t="s">
        <v>38</v>
      </c>
      <c r="C704" s="3" t="s">
        <v>17</v>
      </c>
      <c r="D704" s="17">
        <v>3.62</v>
      </c>
      <c r="E704" s="4"/>
      <c r="F704" s="4"/>
      <c r="G704" s="8"/>
    </row>
    <row r="705" spans="1:7" ht="12.45" x14ac:dyDescent="0.3">
      <c r="A705" s="6"/>
      <c r="B705" s="15" t="s">
        <v>39</v>
      </c>
      <c r="C705" s="5"/>
      <c r="D705" s="19"/>
      <c r="E705" s="4"/>
      <c r="F705" s="4"/>
      <c r="G705" s="8"/>
    </row>
    <row r="706" spans="1:7" ht="12.45" x14ac:dyDescent="0.3">
      <c r="A706" s="6"/>
      <c r="B706" s="15" t="s">
        <v>40</v>
      </c>
      <c r="C706" s="5"/>
      <c r="D706" s="19"/>
      <c r="E706" s="4"/>
      <c r="F706" s="4"/>
      <c r="G706" s="8"/>
    </row>
    <row r="707" spans="1:7" ht="25.75" x14ac:dyDescent="0.3">
      <c r="A707" s="2" t="s">
        <v>37</v>
      </c>
      <c r="B707" s="33" t="s">
        <v>42</v>
      </c>
      <c r="C707" s="3" t="s">
        <v>17</v>
      </c>
      <c r="D707" s="17">
        <v>2.39</v>
      </c>
      <c r="E707" s="4"/>
      <c r="F707" s="4"/>
      <c r="G707" s="4"/>
    </row>
    <row r="708" spans="1:7" ht="25.75" x14ac:dyDescent="0.3">
      <c r="A708" s="2" t="s">
        <v>41</v>
      </c>
      <c r="B708" s="33" t="s">
        <v>44</v>
      </c>
      <c r="C708" s="3" t="s">
        <v>43</v>
      </c>
      <c r="D708" s="17">
        <v>115.96</v>
      </c>
      <c r="E708" s="4"/>
      <c r="F708" s="4"/>
      <c r="G708" s="4"/>
    </row>
    <row r="709" spans="1:7" ht="25.75" x14ac:dyDescent="0.3">
      <c r="A709" s="2" t="s">
        <v>50</v>
      </c>
      <c r="B709" s="33" t="s">
        <v>53</v>
      </c>
      <c r="C709" s="3" t="s">
        <v>5</v>
      </c>
      <c r="D709" s="17">
        <v>4.47</v>
      </c>
      <c r="E709" s="4"/>
      <c r="F709" s="4"/>
      <c r="G709" s="4"/>
    </row>
    <row r="710" spans="1:7" ht="25.75" x14ac:dyDescent="0.3">
      <c r="A710" s="2" t="s">
        <v>54</v>
      </c>
      <c r="B710" s="33" t="s">
        <v>57</v>
      </c>
      <c r="C710" s="3" t="s">
        <v>56</v>
      </c>
      <c r="D710" s="17">
        <v>11.65</v>
      </c>
      <c r="E710" s="1"/>
      <c r="F710" s="1"/>
      <c r="G710" s="1"/>
    </row>
    <row r="711" spans="1:7" ht="25.75" x14ac:dyDescent="0.3">
      <c r="A711" s="2" t="s">
        <v>58</v>
      </c>
      <c r="B711" s="33" t="s">
        <v>60</v>
      </c>
      <c r="C711" s="3" t="s">
        <v>5</v>
      </c>
      <c r="D711" s="17">
        <v>5.82</v>
      </c>
      <c r="E711" s="1"/>
      <c r="F711" s="1"/>
      <c r="G711" s="1"/>
    </row>
    <row r="712" spans="1:7" ht="25.75" x14ac:dyDescent="0.3">
      <c r="A712" s="2" t="s">
        <v>670</v>
      </c>
      <c r="B712" s="33" t="s">
        <v>671</v>
      </c>
      <c r="C712" s="3" t="s">
        <v>43</v>
      </c>
      <c r="D712" s="17">
        <v>10.23</v>
      </c>
      <c r="E712" s="1"/>
      <c r="F712" s="1"/>
      <c r="G712" s="1"/>
    </row>
    <row r="713" spans="1:7" ht="25.75" x14ac:dyDescent="0.3">
      <c r="A713" s="2" t="s">
        <v>735</v>
      </c>
      <c r="B713" s="33" t="s">
        <v>736</v>
      </c>
      <c r="C713" s="3" t="s">
        <v>5</v>
      </c>
      <c r="D713" s="17">
        <v>11.65</v>
      </c>
      <c r="E713" s="1"/>
      <c r="F713" s="1"/>
      <c r="G713" s="1"/>
    </row>
    <row r="714" spans="1:7" ht="12.45" x14ac:dyDescent="0.3">
      <c r="A714" s="6"/>
      <c r="B714" s="15" t="s">
        <v>63</v>
      </c>
      <c r="C714" s="5"/>
      <c r="D714" s="19"/>
      <c r="E714" s="1"/>
      <c r="F714" s="1"/>
      <c r="G714" s="1"/>
    </row>
    <row r="715" spans="1:7" ht="12.45" x14ac:dyDescent="0.3">
      <c r="A715" s="6"/>
      <c r="B715" s="15" t="s">
        <v>64</v>
      </c>
      <c r="C715" s="5"/>
      <c r="D715" s="19"/>
      <c r="E715" s="1"/>
      <c r="F715" s="1"/>
      <c r="G715" s="1"/>
    </row>
    <row r="716" spans="1:7" ht="34.299999999999997" x14ac:dyDescent="0.3">
      <c r="A716" s="2" t="s">
        <v>67</v>
      </c>
      <c r="B716" s="33" t="s">
        <v>70</v>
      </c>
      <c r="C716" s="3" t="s">
        <v>43</v>
      </c>
      <c r="D716" s="17">
        <v>2.48</v>
      </c>
      <c r="E716" s="1"/>
      <c r="F716" s="1"/>
      <c r="G716" s="1"/>
    </row>
    <row r="717" spans="1:7" ht="34.299999999999997" x14ac:dyDescent="0.3">
      <c r="A717" s="2" t="s">
        <v>69</v>
      </c>
      <c r="B717" s="33" t="s">
        <v>72</v>
      </c>
      <c r="C717" s="3" t="s">
        <v>43</v>
      </c>
      <c r="D717" s="17">
        <v>89.04</v>
      </c>
      <c r="E717" s="4"/>
      <c r="F717" s="4"/>
      <c r="G717" s="8"/>
    </row>
    <row r="718" spans="1:7" ht="12.45" x14ac:dyDescent="0.3">
      <c r="B718" s="33"/>
      <c r="D718" s="18"/>
      <c r="E718" s="4"/>
      <c r="F718" s="4"/>
      <c r="G718" s="4"/>
    </row>
    <row r="719" spans="1:7" ht="25.75" x14ac:dyDescent="0.3">
      <c r="A719" s="2" t="s">
        <v>77</v>
      </c>
      <c r="B719" s="33" t="s">
        <v>80</v>
      </c>
      <c r="C719" s="3" t="s">
        <v>5</v>
      </c>
      <c r="D719" s="17">
        <v>9.56</v>
      </c>
      <c r="E719" s="1"/>
      <c r="F719" s="1"/>
      <c r="G719" s="1"/>
    </row>
    <row r="720" spans="1:7" ht="25.75" x14ac:dyDescent="0.3">
      <c r="A720" s="2" t="s">
        <v>85</v>
      </c>
      <c r="B720" s="33" t="s">
        <v>87</v>
      </c>
      <c r="C720" s="3" t="s">
        <v>86</v>
      </c>
      <c r="D720" s="17">
        <v>25.6</v>
      </c>
      <c r="E720" s="1"/>
      <c r="F720" s="1"/>
      <c r="G720" s="1"/>
    </row>
    <row r="721" spans="1:7" ht="25.75" x14ac:dyDescent="0.3">
      <c r="A721" s="2" t="s">
        <v>91</v>
      </c>
      <c r="B721" s="33" t="s">
        <v>94</v>
      </c>
      <c r="C721" s="3" t="s">
        <v>17</v>
      </c>
      <c r="D721" s="17">
        <v>0.76</v>
      </c>
      <c r="E721" s="1"/>
      <c r="F721" s="1"/>
      <c r="G721" s="1"/>
    </row>
    <row r="722" spans="1:7" ht="34.299999999999997" x14ac:dyDescent="0.3">
      <c r="A722" s="2" t="s">
        <v>88</v>
      </c>
      <c r="B722" s="33" t="s">
        <v>90</v>
      </c>
      <c r="C722" s="3" t="s">
        <v>86</v>
      </c>
      <c r="D722" s="17">
        <v>14</v>
      </c>
      <c r="E722" s="1"/>
      <c r="F722" s="1"/>
      <c r="G722" s="1"/>
    </row>
    <row r="723" spans="1:7" ht="34.299999999999997" x14ac:dyDescent="0.3">
      <c r="A723" s="2" t="s">
        <v>71</v>
      </c>
      <c r="B723" s="33" t="s">
        <v>74</v>
      </c>
      <c r="C723" s="3" t="s">
        <v>43</v>
      </c>
      <c r="D723" s="17">
        <v>7.37</v>
      </c>
      <c r="E723" s="1"/>
      <c r="F723" s="1"/>
      <c r="G723" s="1"/>
    </row>
    <row r="724" spans="1:7" ht="12.45" x14ac:dyDescent="0.3">
      <c r="A724" s="6"/>
      <c r="B724" s="15" t="s">
        <v>101</v>
      </c>
      <c r="C724" s="5"/>
      <c r="D724" s="19"/>
      <c r="E724" s="1"/>
      <c r="F724" s="1"/>
      <c r="G724" s="1"/>
    </row>
    <row r="725" spans="1:7" ht="12.45" x14ac:dyDescent="0.3">
      <c r="A725" s="6"/>
      <c r="B725" s="15" t="s">
        <v>112</v>
      </c>
      <c r="C725" s="5"/>
      <c r="D725" s="19"/>
      <c r="E725" s="1"/>
      <c r="F725" s="1"/>
      <c r="G725" s="1"/>
    </row>
    <row r="726" spans="1:7" ht="42.9" x14ac:dyDescent="0.3">
      <c r="A726" s="2" t="s">
        <v>737</v>
      </c>
      <c r="B726" s="33" t="s">
        <v>911</v>
      </c>
      <c r="C726" s="3" t="s">
        <v>5</v>
      </c>
      <c r="D726" s="17">
        <v>37.32</v>
      </c>
      <c r="E726" s="4"/>
      <c r="F726" s="4"/>
      <c r="G726" s="8"/>
    </row>
    <row r="727" spans="1:7" ht="12.45" x14ac:dyDescent="0.3">
      <c r="A727" s="6"/>
      <c r="B727" s="15" t="s">
        <v>119</v>
      </c>
      <c r="C727" s="5"/>
      <c r="D727" s="19"/>
      <c r="E727" s="4"/>
      <c r="F727" s="4"/>
      <c r="G727" s="4"/>
    </row>
    <row r="728" spans="1:7" ht="12.45" x14ac:dyDescent="0.3">
      <c r="A728" s="6"/>
      <c r="B728" s="15" t="s">
        <v>120</v>
      </c>
      <c r="C728" s="5"/>
      <c r="D728" s="19"/>
      <c r="E728" s="1"/>
      <c r="F728" s="1"/>
      <c r="G728" s="1"/>
    </row>
    <row r="729" spans="1:7" ht="25.75" x14ac:dyDescent="0.3">
      <c r="A729" s="2" t="s">
        <v>593</v>
      </c>
      <c r="B729" s="33" t="s">
        <v>598</v>
      </c>
      <c r="C729" s="3" t="s">
        <v>5</v>
      </c>
      <c r="D729" s="17">
        <v>58.41</v>
      </c>
      <c r="E729" s="1"/>
      <c r="F729" s="1"/>
      <c r="G729" s="1"/>
    </row>
    <row r="730" spans="1:7" ht="34.299999999999997" x14ac:dyDescent="0.3">
      <c r="A730" s="2" t="s">
        <v>597</v>
      </c>
      <c r="B730" s="33" t="s">
        <v>600</v>
      </c>
      <c r="C730" s="3" t="s">
        <v>86</v>
      </c>
      <c r="D730" s="17">
        <v>9.8000000000000007</v>
      </c>
    </row>
    <row r="731" spans="1:7" ht="25.75" x14ac:dyDescent="0.3">
      <c r="A731" s="2" t="s">
        <v>599</v>
      </c>
      <c r="B731" s="33" t="s">
        <v>602</v>
      </c>
      <c r="C731" s="3" t="s">
        <v>17</v>
      </c>
      <c r="D731" s="17">
        <v>0.69599999999999995</v>
      </c>
      <c r="E731" s="1"/>
      <c r="F731" s="1"/>
      <c r="G731" s="1"/>
    </row>
    <row r="732" spans="1:7" ht="34.299999999999997" x14ac:dyDescent="0.3">
      <c r="A732" s="2" t="s">
        <v>601</v>
      </c>
      <c r="B732" s="33" t="s">
        <v>604</v>
      </c>
      <c r="C732" s="3" t="s">
        <v>5</v>
      </c>
      <c r="D732" s="17">
        <v>5.8</v>
      </c>
      <c r="E732" s="1"/>
      <c r="F732" s="1"/>
      <c r="G732" s="1"/>
    </row>
    <row r="733" spans="1:7" ht="25.75" x14ac:dyDescent="0.3">
      <c r="A733" s="2" t="s">
        <v>732</v>
      </c>
      <c r="B733" s="33" t="s">
        <v>739</v>
      </c>
      <c r="C733" s="3" t="s">
        <v>5</v>
      </c>
      <c r="D733" s="17">
        <v>7.76</v>
      </c>
      <c r="E733" s="1"/>
      <c r="F733" s="1"/>
      <c r="G733" s="1"/>
    </row>
    <row r="734" spans="1:7" ht="34.299999999999997" x14ac:dyDescent="0.3">
      <c r="A734" s="2" t="s">
        <v>738</v>
      </c>
      <c r="B734" s="33" t="s">
        <v>741</v>
      </c>
      <c r="C734" s="3" t="s">
        <v>5</v>
      </c>
      <c r="D734" s="17">
        <v>2.94</v>
      </c>
      <c r="E734" s="1"/>
      <c r="F734" s="1"/>
      <c r="G734" s="1"/>
    </row>
    <row r="735" spans="1:7" ht="34.299999999999997" x14ac:dyDescent="0.3">
      <c r="A735" s="2" t="s">
        <v>127</v>
      </c>
      <c r="B735" s="33" t="s">
        <v>130</v>
      </c>
      <c r="C735" s="3" t="s">
        <v>5</v>
      </c>
      <c r="D735" s="17">
        <v>68.430000000000007</v>
      </c>
      <c r="E735" s="1"/>
      <c r="F735" s="1"/>
      <c r="G735" s="1"/>
    </row>
    <row r="736" spans="1:7" ht="12.45" x14ac:dyDescent="0.3">
      <c r="A736" s="6"/>
      <c r="B736" s="15" t="s">
        <v>145</v>
      </c>
      <c r="C736" s="5"/>
      <c r="D736" s="19"/>
      <c r="E736" s="4"/>
      <c r="F736" s="4"/>
      <c r="G736" s="8"/>
    </row>
    <row r="737" spans="1:7" ht="12.45" x14ac:dyDescent="0.3">
      <c r="A737" s="6"/>
      <c r="B737" s="15" t="s">
        <v>146</v>
      </c>
      <c r="C737" s="5"/>
      <c r="D737" s="19"/>
      <c r="E737" s="4"/>
      <c r="F737" s="4"/>
      <c r="G737" s="4"/>
    </row>
    <row r="738" spans="1:7" ht="42.9" x14ac:dyDescent="0.3">
      <c r="A738" s="2" t="s">
        <v>742</v>
      </c>
      <c r="B738" s="33" t="s">
        <v>743</v>
      </c>
      <c r="C738" s="3" t="s">
        <v>83</v>
      </c>
      <c r="D738" s="17">
        <v>2</v>
      </c>
      <c r="E738" s="1"/>
      <c r="F738" s="1"/>
      <c r="G738" s="1"/>
    </row>
    <row r="739" spans="1:7" ht="12.45" x14ac:dyDescent="0.3">
      <c r="A739" s="6"/>
      <c r="B739" s="15" t="s">
        <v>151</v>
      </c>
      <c r="C739" s="5"/>
      <c r="D739" s="19"/>
      <c r="E739" s="4"/>
      <c r="F739" s="4"/>
      <c r="G739" s="8"/>
    </row>
    <row r="740" spans="1:7" ht="12.45" x14ac:dyDescent="0.3">
      <c r="A740" s="6"/>
      <c r="B740" s="15" t="s">
        <v>152</v>
      </c>
      <c r="C740" s="5"/>
      <c r="D740" s="19"/>
      <c r="E740" s="4"/>
      <c r="F740" s="4"/>
      <c r="G740" s="4"/>
    </row>
    <row r="741" spans="1:7" ht="25.75" x14ac:dyDescent="0.3">
      <c r="A741" s="2" t="s">
        <v>740</v>
      </c>
      <c r="B741" s="33" t="s">
        <v>745</v>
      </c>
      <c r="C741" s="3" t="s">
        <v>5</v>
      </c>
      <c r="D741" s="17">
        <v>3.67</v>
      </c>
      <c r="E741" s="1"/>
      <c r="F741" s="1"/>
      <c r="G741" s="1"/>
    </row>
    <row r="742" spans="1:7" ht="12.45" x14ac:dyDescent="0.3">
      <c r="A742" s="6"/>
      <c r="B742" s="15" t="s">
        <v>191</v>
      </c>
      <c r="C742" s="5"/>
      <c r="D742" s="19"/>
      <c r="E742" s="1"/>
      <c r="F742" s="1"/>
      <c r="G742" s="1"/>
    </row>
    <row r="743" spans="1:7" ht="12.45" x14ac:dyDescent="0.3">
      <c r="A743" s="6"/>
      <c r="B743" s="15" t="s">
        <v>192</v>
      </c>
      <c r="C743" s="5"/>
      <c r="D743" s="19"/>
      <c r="E743" s="1"/>
      <c r="F743" s="1"/>
      <c r="G743" s="1"/>
    </row>
    <row r="744" spans="1:7" ht="42.9" x14ac:dyDescent="0.3">
      <c r="A744" s="2" t="s">
        <v>744</v>
      </c>
      <c r="B744" s="33" t="s">
        <v>747</v>
      </c>
      <c r="C744" s="3" t="s">
        <v>83</v>
      </c>
      <c r="D744" s="17">
        <v>1</v>
      </c>
      <c r="E744" s="1"/>
      <c r="F744" s="1"/>
      <c r="G744" s="1"/>
    </row>
    <row r="745" spans="1:7" ht="12.45" x14ac:dyDescent="0.3">
      <c r="A745" s="6"/>
      <c r="B745" s="15" t="s">
        <v>199</v>
      </c>
      <c r="C745" s="5"/>
      <c r="D745" s="19"/>
      <c r="E745" s="1"/>
      <c r="F745" s="1"/>
      <c r="G745" s="1"/>
    </row>
    <row r="746" spans="1:7" ht="12.45" x14ac:dyDescent="0.3">
      <c r="A746" s="6"/>
      <c r="B746" s="15" t="s">
        <v>746</v>
      </c>
      <c r="C746" s="5"/>
      <c r="D746" s="19"/>
      <c r="E746" s="1"/>
      <c r="F746" s="1"/>
      <c r="G746" s="1"/>
    </row>
    <row r="747" spans="1:7" ht="25.75" x14ac:dyDescent="0.3">
      <c r="A747" s="2" t="s">
        <v>203</v>
      </c>
      <c r="B747" s="33" t="s">
        <v>206</v>
      </c>
      <c r="C747" s="3" t="s">
        <v>56</v>
      </c>
      <c r="D747" s="17">
        <v>4.75</v>
      </c>
      <c r="E747" s="1"/>
      <c r="F747" s="1"/>
      <c r="G747" s="1"/>
    </row>
    <row r="748" spans="1:7" ht="25.75" x14ac:dyDescent="0.3">
      <c r="A748" s="2" t="s">
        <v>197</v>
      </c>
      <c r="B748" s="33" t="s">
        <v>202</v>
      </c>
      <c r="C748" s="3" t="s">
        <v>56</v>
      </c>
      <c r="D748" s="17">
        <v>2.4300000000000002</v>
      </c>
      <c r="E748" s="4"/>
      <c r="F748" s="4"/>
      <c r="G748" s="8"/>
    </row>
    <row r="749" spans="1:7" ht="42.9" x14ac:dyDescent="0.3">
      <c r="A749" s="2" t="s">
        <v>207</v>
      </c>
      <c r="B749" s="33" t="s">
        <v>210</v>
      </c>
      <c r="C749" s="3" t="s">
        <v>83</v>
      </c>
      <c r="D749" s="17">
        <v>1</v>
      </c>
      <c r="E749" s="4"/>
      <c r="F749" s="4"/>
      <c r="G749" s="4"/>
    </row>
    <row r="750" spans="1:7" ht="25.75" x14ac:dyDescent="0.3">
      <c r="A750" s="2" t="s">
        <v>209</v>
      </c>
      <c r="B750" s="33" t="s">
        <v>212</v>
      </c>
      <c r="C750" s="3" t="s">
        <v>83</v>
      </c>
      <c r="D750" s="17">
        <v>3</v>
      </c>
      <c r="E750" s="1"/>
      <c r="F750" s="1"/>
      <c r="G750" s="1"/>
    </row>
    <row r="751" spans="1:7" ht="25.75" x14ac:dyDescent="0.3">
      <c r="A751" s="2" t="s">
        <v>213</v>
      </c>
      <c r="B751" s="33" t="s">
        <v>216</v>
      </c>
      <c r="C751" s="3" t="s">
        <v>83</v>
      </c>
      <c r="D751" s="17">
        <v>7</v>
      </c>
      <c r="E751" s="4"/>
      <c r="F751" s="4"/>
      <c r="G751" s="8"/>
    </row>
    <row r="752" spans="1:7" ht="25.75" x14ac:dyDescent="0.3">
      <c r="A752" s="2" t="s">
        <v>749</v>
      </c>
      <c r="B752" s="33" t="s">
        <v>750</v>
      </c>
      <c r="C752" s="3" t="s">
        <v>83</v>
      </c>
      <c r="D752" s="17">
        <v>2</v>
      </c>
      <c r="E752" s="4"/>
      <c r="F752" s="4"/>
      <c r="G752" s="4"/>
    </row>
    <row r="753" spans="1:7" ht="25.75" x14ac:dyDescent="0.3">
      <c r="A753" s="2" t="s">
        <v>748</v>
      </c>
      <c r="B753" s="33" t="s">
        <v>752</v>
      </c>
      <c r="C753" s="3" t="s">
        <v>83</v>
      </c>
      <c r="D753" s="17">
        <v>2</v>
      </c>
      <c r="E753" s="1"/>
      <c r="F753" s="1"/>
      <c r="G753" s="1"/>
    </row>
    <row r="754" spans="1:7" ht="51.45" x14ac:dyDescent="0.3">
      <c r="A754" s="2" t="s">
        <v>245</v>
      </c>
      <c r="B754" s="33" t="s">
        <v>248</v>
      </c>
      <c r="C754" s="3" t="s">
        <v>83</v>
      </c>
      <c r="D754" s="17">
        <v>1</v>
      </c>
      <c r="E754" s="4"/>
      <c r="F754" s="4"/>
      <c r="G754" s="8"/>
    </row>
    <row r="755" spans="1:7" ht="25.75" x14ac:dyDescent="0.3">
      <c r="A755" s="2" t="s">
        <v>249</v>
      </c>
      <c r="B755" s="33" t="s">
        <v>252</v>
      </c>
      <c r="C755" s="3" t="s">
        <v>83</v>
      </c>
      <c r="D755" s="17">
        <v>1</v>
      </c>
      <c r="E755" s="4"/>
      <c r="F755" s="4"/>
      <c r="G755" s="4"/>
    </row>
    <row r="756" spans="1:7" ht="17.149999999999999" x14ac:dyDescent="0.3">
      <c r="A756" s="2" t="s">
        <v>751</v>
      </c>
      <c r="B756" s="33" t="s">
        <v>754</v>
      </c>
      <c r="C756" s="3" t="s">
        <v>83</v>
      </c>
      <c r="D756" s="17">
        <v>2</v>
      </c>
      <c r="E756" s="1"/>
      <c r="F756" s="1"/>
      <c r="G756" s="1"/>
    </row>
    <row r="757" spans="1:7" ht="17.149999999999999" x14ac:dyDescent="0.3">
      <c r="A757" s="2" t="s">
        <v>647</v>
      </c>
      <c r="B757" s="33" t="s">
        <v>650</v>
      </c>
      <c r="C757" s="3" t="s">
        <v>83</v>
      </c>
      <c r="D757" s="17">
        <v>1</v>
      </c>
      <c r="E757" s="4"/>
      <c r="F757" s="4"/>
      <c r="G757" s="8"/>
    </row>
    <row r="758" spans="1:7" ht="25.75" x14ac:dyDescent="0.3">
      <c r="A758" s="2" t="s">
        <v>755</v>
      </c>
      <c r="B758" s="33" t="s">
        <v>756</v>
      </c>
      <c r="C758" s="3" t="s">
        <v>83</v>
      </c>
      <c r="D758" s="17">
        <v>1</v>
      </c>
      <c r="E758" s="4"/>
      <c r="F758" s="4"/>
      <c r="G758" s="4"/>
    </row>
    <row r="759" spans="1:7" ht="12.45" x14ac:dyDescent="0.3">
      <c r="A759" s="6"/>
      <c r="B759" s="15" t="s">
        <v>757</v>
      </c>
      <c r="C759" s="5"/>
      <c r="D759" s="19"/>
      <c r="E759" s="1"/>
      <c r="F759" s="1"/>
      <c r="G759" s="1"/>
    </row>
    <row r="760" spans="1:7" ht="12.45" x14ac:dyDescent="0.3">
      <c r="A760" s="6"/>
      <c r="B760" s="15" t="s">
        <v>290</v>
      </c>
      <c r="C760" s="5"/>
      <c r="D760" s="19"/>
      <c r="E760" s="1"/>
      <c r="F760" s="1"/>
      <c r="G760" s="1"/>
    </row>
    <row r="761" spans="1:7" ht="25.75" x14ac:dyDescent="0.3">
      <c r="A761" s="2" t="s">
        <v>287</v>
      </c>
      <c r="B761" s="33" t="s">
        <v>292</v>
      </c>
      <c r="C761" s="3" t="s">
        <v>56</v>
      </c>
      <c r="D761" s="17">
        <v>2.46</v>
      </c>
      <c r="E761" s="1"/>
      <c r="F761" s="1"/>
      <c r="G761" s="1"/>
    </row>
    <row r="762" spans="1:7" ht="25.75" x14ac:dyDescent="0.3">
      <c r="A762" s="2" t="s">
        <v>293</v>
      </c>
      <c r="B762" s="33" t="s">
        <v>296</v>
      </c>
      <c r="C762" s="3" t="s">
        <v>56</v>
      </c>
      <c r="D762" s="17">
        <v>2.17</v>
      </c>
      <c r="E762" s="1"/>
      <c r="F762" s="1"/>
      <c r="G762" s="1"/>
    </row>
    <row r="763" spans="1:7" ht="25.75" x14ac:dyDescent="0.3">
      <c r="A763" s="2" t="s">
        <v>297</v>
      </c>
      <c r="B763" s="33" t="s">
        <v>300</v>
      </c>
      <c r="C763" s="3" t="s">
        <v>56</v>
      </c>
      <c r="D763" s="17">
        <v>3.51</v>
      </c>
      <c r="E763" s="1"/>
      <c r="F763" s="1"/>
      <c r="G763" s="1"/>
    </row>
    <row r="764" spans="1:7" ht="34.299999999999997" x14ac:dyDescent="0.3">
      <c r="A764" s="2" t="s">
        <v>301</v>
      </c>
      <c r="B764" s="33" t="s">
        <v>304</v>
      </c>
      <c r="C764" s="3" t="s">
        <v>83</v>
      </c>
      <c r="D764" s="17">
        <v>1</v>
      </c>
      <c r="E764" s="1"/>
      <c r="F764" s="1"/>
      <c r="G764" s="1"/>
    </row>
    <row r="765" spans="1:7" ht="17.149999999999999" x14ac:dyDescent="0.3">
      <c r="A765" s="2" t="s">
        <v>307</v>
      </c>
      <c r="B765" s="33" t="s">
        <v>310</v>
      </c>
      <c r="C765" s="3" t="s">
        <v>83</v>
      </c>
      <c r="D765" s="17">
        <v>2</v>
      </c>
      <c r="E765" s="1"/>
      <c r="F765" s="1"/>
      <c r="G765" s="1"/>
    </row>
    <row r="766" spans="1:7" ht="25.75" x14ac:dyDescent="0.3">
      <c r="A766" s="2" t="s">
        <v>313</v>
      </c>
      <c r="B766" s="33" t="s">
        <v>316</v>
      </c>
      <c r="C766" s="3" t="s">
        <v>83</v>
      </c>
      <c r="D766" s="17">
        <v>2</v>
      </c>
      <c r="E766" s="1"/>
      <c r="F766" s="1"/>
      <c r="G766" s="1"/>
    </row>
    <row r="767" spans="1:7" ht="17.149999999999999" x14ac:dyDescent="0.3">
      <c r="A767" s="2" t="s">
        <v>630</v>
      </c>
      <c r="B767" s="33" t="s">
        <v>633</v>
      </c>
      <c r="C767" s="3" t="s">
        <v>83</v>
      </c>
      <c r="D767" s="17">
        <v>1</v>
      </c>
      <c r="E767" s="1"/>
      <c r="F767" s="1"/>
      <c r="G767" s="1"/>
    </row>
    <row r="768" spans="1:7" ht="17.149999999999999" x14ac:dyDescent="0.3">
      <c r="A768" s="2" t="s">
        <v>753</v>
      </c>
      <c r="B768" s="33" t="s">
        <v>759</v>
      </c>
      <c r="C768" s="3" t="s">
        <v>83</v>
      </c>
      <c r="D768" s="17">
        <v>1</v>
      </c>
      <c r="E768" s="1"/>
      <c r="F768" s="1"/>
      <c r="G768" s="1"/>
    </row>
    <row r="769" spans="1:7" ht="12.45" x14ac:dyDescent="0.3">
      <c r="A769" s="6"/>
      <c r="B769" s="15" t="s">
        <v>325</v>
      </c>
      <c r="C769" s="5"/>
      <c r="D769" s="19"/>
      <c r="E769" s="4"/>
      <c r="F769" s="4"/>
      <c r="G769" s="8"/>
    </row>
    <row r="770" spans="1:7" ht="12.45" x14ac:dyDescent="0.3">
      <c r="A770" s="6"/>
      <c r="B770" s="15" t="s">
        <v>758</v>
      </c>
      <c r="C770" s="5"/>
      <c r="D770" s="19"/>
      <c r="E770" s="4"/>
      <c r="F770" s="4"/>
      <c r="G770" s="4"/>
    </row>
    <row r="771" spans="1:7" ht="17.149999999999999" x14ac:dyDescent="0.3">
      <c r="A771" s="2" t="s">
        <v>351</v>
      </c>
      <c r="B771" s="33" t="s">
        <v>354</v>
      </c>
      <c r="C771" s="3" t="s">
        <v>56</v>
      </c>
      <c r="D771" s="17">
        <v>8.2899999999999991</v>
      </c>
      <c r="E771" s="1"/>
      <c r="F771" s="1"/>
      <c r="G771" s="1"/>
    </row>
    <row r="772" spans="1:7" ht="25.75" x14ac:dyDescent="0.3">
      <c r="A772" s="2" t="s">
        <v>654</v>
      </c>
      <c r="B772" s="33" t="s">
        <v>655</v>
      </c>
      <c r="C772" s="3" t="s">
        <v>56</v>
      </c>
      <c r="D772" s="17">
        <v>7.55</v>
      </c>
      <c r="E772" s="1"/>
      <c r="F772" s="1"/>
      <c r="G772" s="1"/>
    </row>
    <row r="773" spans="1:7" ht="17.149999999999999" x14ac:dyDescent="0.3">
      <c r="A773" s="2" t="s">
        <v>694</v>
      </c>
      <c r="B773" s="33" t="s">
        <v>697</v>
      </c>
      <c r="C773" s="3" t="s">
        <v>83</v>
      </c>
      <c r="D773" s="17">
        <v>2</v>
      </c>
      <c r="E773" s="1"/>
      <c r="F773" s="1"/>
      <c r="G773" s="1"/>
    </row>
    <row r="774" spans="1:7" ht="25.75" x14ac:dyDescent="0.3">
      <c r="A774" s="2" t="s">
        <v>659</v>
      </c>
      <c r="B774" s="33" t="s">
        <v>660</v>
      </c>
      <c r="C774" s="3" t="s">
        <v>83</v>
      </c>
      <c r="D774" s="17">
        <v>1</v>
      </c>
      <c r="E774" s="1"/>
      <c r="F774" s="1"/>
      <c r="G774" s="1"/>
    </row>
    <row r="775" spans="1:7" ht="25.75" x14ac:dyDescent="0.3">
      <c r="A775" s="2" t="s">
        <v>658</v>
      </c>
      <c r="B775" s="33" t="s">
        <v>661</v>
      </c>
      <c r="C775" s="3" t="s">
        <v>83</v>
      </c>
      <c r="D775" s="17">
        <v>2</v>
      </c>
      <c r="E775" s="1"/>
      <c r="F775" s="1"/>
      <c r="G775" s="1"/>
    </row>
    <row r="776" spans="1:7" ht="17.149999999999999" x14ac:dyDescent="0.3">
      <c r="A776" s="2" t="s">
        <v>365</v>
      </c>
      <c r="B776" s="33" t="s">
        <v>368</v>
      </c>
      <c r="C776" s="3" t="s">
        <v>83</v>
      </c>
      <c r="D776" s="17">
        <v>4</v>
      </c>
      <c r="E776" s="1"/>
      <c r="F776" s="1"/>
      <c r="G776" s="1"/>
    </row>
    <row r="777" spans="1:7" ht="25.75" x14ac:dyDescent="0.3">
      <c r="A777" s="2" t="s">
        <v>359</v>
      </c>
      <c r="B777" s="33" t="s">
        <v>362</v>
      </c>
      <c r="C777" s="3" t="s">
        <v>56</v>
      </c>
      <c r="D777" s="17">
        <v>16.579999999999998</v>
      </c>
      <c r="E777" s="1"/>
      <c r="F777" s="1"/>
      <c r="G777" s="1"/>
    </row>
    <row r="778" spans="1:7" ht="25.75" x14ac:dyDescent="0.3">
      <c r="A778" s="2" t="s">
        <v>355</v>
      </c>
      <c r="B778" s="33" t="s">
        <v>358</v>
      </c>
      <c r="C778" s="3" t="s">
        <v>56</v>
      </c>
      <c r="D778" s="17">
        <v>15.1</v>
      </c>
      <c r="E778" s="1"/>
      <c r="F778" s="1"/>
      <c r="G778" s="1"/>
    </row>
    <row r="779" spans="1:7" ht="25.75" x14ac:dyDescent="0.3">
      <c r="A779" s="2" t="s">
        <v>357</v>
      </c>
      <c r="B779" s="33" t="s">
        <v>360</v>
      </c>
      <c r="C779" s="3" t="s">
        <v>56</v>
      </c>
      <c r="D779" s="17">
        <v>15.84</v>
      </c>
      <c r="E779" s="4"/>
      <c r="F779" s="4"/>
      <c r="G779" s="8"/>
    </row>
    <row r="780" spans="1:7" ht="12.45" x14ac:dyDescent="0.3">
      <c r="A780" s="6"/>
      <c r="B780" s="15" t="s">
        <v>760</v>
      </c>
      <c r="C780" s="5"/>
      <c r="D780" s="19"/>
      <c r="E780" s="4"/>
      <c r="F780" s="4"/>
      <c r="G780" s="4"/>
    </row>
    <row r="781" spans="1:7" ht="12.45" x14ac:dyDescent="0.3">
      <c r="A781" s="6"/>
      <c r="B781" s="15" t="s">
        <v>538</v>
      </c>
      <c r="C781" s="5"/>
      <c r="D781" s="19"/>
      <c r="E781" s="1"/>
      <c r="F781" s="1"/>
      <c r="G781" s="1"/>
    </row>
    <row r="782" spans="1:7" ht="25.75" x14ac:dyDescent="0.3">
      <c r="A782" s="2" t="s">
        <v>761</v>
      </c>
      <c r="B782" s="33" t="s">
        <v>762</v>
      </c>
      <c r="C782" s="3" t="s">
        <v>5</v>
      </c>
      <c r="D782" s="17">
        <v>5.23</v>
      </c>
      <c r="E782" s="1"/>
      <c r="F782" s="1"/>
      <c r="G782" s="1"/>
    </row>
    <row r="783" spans="1:7" ht="12.45" x14ac:dyDescent="0.3">
      <c r="A783" s="6"/>
      <c r="B783" s="15" t="s">
        <v>547</v>
      </c>
      <c r="C783" s="5"/>
      <c r="D783" s="19"/>
      <c r="E783" s="1"/>
      <c r="F783" s="1"/>
      <c r="G783" s="1"/>
    </row>
    <row r="784" spans="1:7" ht="12.45" x14ac:dyDescent="0.3">
      <c r="A784" s="6"/>
      <c r="B784" s="15" t="s">
        <v>548</v>
      </c>
      <c r="C784" s="5"/>
      <c r="D784" s="19"/>
      <c r="E784" s="1"/>
      <c r="F784" s="1"/>
      <c r="G784" s="1"/>
    </row>
    <row r="785" spans="1:7" ht="12.45" x14ac:dyDescent="0.3">
      <c r="A785" s="6"/>
      <c r="B785" s="15" t="s">
        <v>594</v>
      </c>
      <c r="C785" s="5"/>
      <c r="D785" s="19"/>
      <c r="E785" s="1"/>
      <c r="F785" s="1"/>
      <c r="G785" s="1"/>
    </row>
    <row r="786" spans="1:7" ht="12.45" x14ac:dyDescent="0.3">
      <c r="A786" s="6"/>
      <c r="B786" s="15" t="s">
        <v>112</v>
      </c>
      <c r="C786" s="5"/>
      <c r="D786" s="19"/>
      <c r="E786" s="1"/>
      <c r="F786" s="1"/>
      <c r="G786" s="1"/>
    </row>
    <row r="787" spans="1:7" ht="34.299999999999997" x14ac:dyDescent="0.3">
      <c r="A787" s="2" t="s">
        <v>595</v>
      </c>
      <c r="B787" s="33" t="s">
        <v>596</v>
      </c>
      <c r="C787" s="3" t="s">
        <v>5</v>
      </c>
      <c r="D787" s="17">
        <v>12.52</v>
      </c>
      <c r="E787" s="1"/>
      <c r="F787" s="1"/>
      <c r="G787" s="1"/>
    </row>
    <row r="788" spans="1:7" ht="12.45" x14ac:dyDescent="0.3">
      <c r="A788" s="2"/>
      <c r="B788" s="37" t="s">
        <v>119</v>
      </c>
      <c r="C788" s="3"/>
      <c r="D788" s="17"/>
      <c r="E788" s="1"/>
      <c r="F788" s="1"/>
      <c r="G788" s="1"/>
    </row>
    <row r="789" spans="1:7" ht="25.75" x14ac:dyDescent="0.3">
      <c r="A789" s="2" t="s">
        <v>593</v>
      </c>
      <c r="B789" s="33" t="s">
        <v>598</v>
      </c>
      <c r="C789" s="3" t="s">
        <v>5</v>
      </c>
      <c r="D789" s="17">
        <v>25.04</v>
      </c>
      <c r="E789" s="1"/>
      <c r="F789" s="1"/>
      <c r="G789" s="1"/>
    </row>
    <row r="790" spans="1:7" ht="34.299999999999997" x14ac:dyDescent="0.3">
      <c r="A790" s="2" t="s">
        <v>597</v>
      </c>
      <c r="B790" s="33" t="s">
        <v>600</v>
      </c>
      <c r="C790" s="3" t="s">
        <v>86</v>
      </c>
      <c r="D790" s="17">
        <v>9.8000000000000007</v>
      </c>
      <c r="E790" s="4"/>
      <c r="F790" s="4"/>
      <c r="G790" s="8"/>
    </row>
    <row r="791" spans="1:7" ht="25.75" x14ac:dyDescent="0.3">
      <c r="A791" s="2" t="s">
        <v>599</v>
      </c>
      <c r="B791" s="33" t="s">
        <v>602</v>
      </c>
      <c r="C791" s="3" t="s">
        <v>17</v>
      </c>
      <c r="D791" s="17">
        <v>0.69599999999999995</v>
      </c>
      <c r="E791" s="4"/>
      <c r="F791" s="4"/>
      <c r="G791" s="4"/>
    </row>
    <row r="792" spans="1:7" ht="34.299999999999997" x14ac:dyDescent="0.3">
      <c r="A792" s="2" t="s">
        <v>601</v>
      </c>
      <c r="B792" s="33" t="s">
        <v>604</v>
      </c>
      <c r="C792" s="3" t="s">
        <v>5</v>
      </c>
      <c r="D792" s="17">
        <v>5.8</v>
      </c>
      <c r="E792" s="1"/>
      <c r="F792" s="1"/>
      <c r="G792" s="1"/>
    </row>
    <row r="793" spans="1:7" ht="25.75" x14ac:dyDescent="0.3">
      <c r="A793" s="2" t="s">
        <v>603</v>
      </c>
      <c r="B793" s="33" t="s">
        <v>606</v>
      </c>
      <c r="C793" s="3" t="s">
        <v>5</v>
      </c>
      <c r="D793" s="17">
        <v>25.04</v>
      </c>
      <c r="E793" s="4"/>
      <c r="F793" s="4"/>
      <c r="G793" s="8"/>
    </row>
    <row r="794" spans="1:7" ht="68.599999999999994" x14ac:dyDescent="0.3">
      <c r="A794" s="2" t="s">
        <v>605</v>
      </c>
      <c r="B794" s="33" t="s">
        <v>608</v>
      </c>
      <c r="C794" s="3" t="s">
        <v>5</v>
      </c>
      <c r="D794" s="17">
        <v>7.76</v>
      </c>
      <c r="E794" s="4"/>
      <c r="F794" s="4"/>
      <c r="G794" s="8"/>
    </row>
    <row r="795" spans="1:7" ht="34.299999999999997" x14ac:dyDescent="0.3">
      <c r="A795" s="2" t="s">
        <v>607</v>
      </c>
      <c r="B795" s="33" t="s">
        <v>610</v>
      </c>
      <c r="C795" s="3" t="s">
        <v>5</v>
      </c>
      <c r="D795" s="17">
        <v>4.9000000000000004</v>
      </c>
      <c r="E795" s="4"/>
      <c r="F795" s="4"/>
      <c r="G795" s="4"/>
    </row>
    <row r="796" spans="1:7" ht="12.45" x14ac:dyDescent="0.3">
      <c r="A796" s="6"/>
      <c r="B796" s="15" t="s">
        <v>145</v>
      </c>
      <c r="C796" s="5"/>
      <c r="D796" s="19"/>
      <c r="E796" s="4"/>
      <c r="F796" s="4"/>
      <c r="G796" s="4"/>
    </row>
    <row r="797" spans="1:7" ht="12.45" x14ac:dyDescent="0.3">
      <c r="A797" s="6"/>
      <c r="B797" s="15" t="s">
        <v>666</v>
      </c>
      <c r="C797" s="5"/>
      <c r="D797" s="19"/>
      <c r="E797" s="1"/>
      <c r="F797" s="1"/>
      <c r="G797" s="1"/>
    </row>
    <row r="798" spans="1:7" ht="17.149999999999999" x14ac:dyDescent="0.3">
      <c r="A798" s="2" t="s">
        <v>630</v>
      </c>
      <c r="B798" s="33" t="s">
        <v>633</v>
      </c>
      <c r="C798" s="3" t="s">
        <v>83</v>
      </c>
      <c r="D798" s="17">
        <v>1</v>
      </c>
      <c r="E798" s="1"/>
      <c r="F798" s="1"/>
      <c r="G798" s="1"/>
    </row>
    <row r="799" spans="1:7" ht="25.75" x14ac:dyDescent="0.3">
      <c r="A799" s="2" t="s">
        <v>667</v>
      </c>
      <c r="B799" s="33" t="s">
        <v>668</v>
      </c>
      <c r="C799" s="3" t="s">
        <v>56</v>
      </c>
      <c r="D799" s="17">
        <v>4.3</v>
      </c>
      <c r="E799" s="1"/>
      <c r="F799" s="1"/>
      <c r="G799" s="1"/>
    </row>
    <row r="800" spans="1:7" ht="12.45" x14ac:dyDescent="0.3">
      <c r="A800" s="6"/>
      <c r="B800" s="15" t="s">
        <v>669</v>
      </c>
      <c r="C800" s="5"/>
      <c r="D800" s="19"/>
      <c r="E800" s="1"/>
      <c r="F800" s="1"/>
      <c r="G800" s="1"/>
    </row>
    <row r="801" spans="1:7" ht="12.45" x14ac:dyDescent="0.3">
      <c r="A801" s="6"/>
      <c r="B801" s="15" t="s">
        <v>635</v>
      </c>
      <c r="C801" s="5"/>
      <c r="D801" s="19"/>
      <c r="E801" s="1"/>
      <c r="F801" s="1"/>
      <c r="G801" s="1"/>
    </row>
    <row r="802" spans="1:7" ht="12.45" x14ac:dyDescent="0.3">
      <c r="A802" s="6"/>
      <c r="B802" s="15" t="s">
        <v>763</v>
      </c>
      <c r="C802" s="5"/>
      <c r="D802" s="19"/>
      <c r="E802" s="1"/>
      <c r="F802" s="1"/>
      <c r="G802" s="1"/>
    </row>
    <row r="803" spans="1:7" ht="12.45" x14ac:dyDescent="0.3">
      <c r="A803" s="6"/>
      <c r="B803" s="15" t="s">
        <v>765</v>
      </c>
      <c r="C803" s="5"/>
      <c r="D803" s="19"/>
      <c r="E803" s="1"/>
      <c r="F803" s="1"/>
      <c r="G803" s="1"/>
    </row>
    <row r="804" spans="1:7" ht="12.45" x14ac:dyDescent="0.3">
      <c r="A804" s="6"/>
      <c r="B804" s="15" t="s">
        <v>766</v>
      </c>
      <c r="C804" s="5"/>
      <c r="D804" s="19"/>
      <c r="E804" s="1"/>
      <c r="F804" s="1"/>
      <c r="G804" s="1"/>
    </row>
    <row r="805" spans="1:7" ht="12.45" x14ac:dyDescent="0.3">
      <c r="A805" s="6"/>
      <c r="B805" s="15" t="s">
        <v>33</v>
      </c>
      <c r="C805" s="5"/>
      <c r="D805" s="19"/>
      <c r="E805" s="4"/>
      <c r="F805" s="4"/>
      <c r="G805" s="8"/>
    </row>
    <row r="806" spans="1:7" ht="17.149999999999999" x14ac:dyDescent="0.3">
      <c r="A806" s="2" t="s">
        <v>11</v>
      </c>
      <c r="B806" s="33" t="s">
        <v>28</v>
      </c>
      <c r="C806" s="3" t="s">
        <v>5</v>
      </c>
      <c r="D806" s="17">
        <v>38.299999999999997</v>
      </c>
    </row>
    <row r="807" spans="1:7" ht="25.75" x14ac:dyDescent="0.3">
      <c r="A807" s="2" t="s">
        <v>2</v>
      </c>
      <c r="B807" s="33" t="s">
        <v>24</v>
      </c>
      <c r="C807" s="3" t="s">
        <v>17</v>
      </c>
      <c r="D807" s="17">
        <v>162.65600000000001</v>
      </c>
      <c r="E807" s="4"/>
      <c r="F807" s="4"/>
      <c r="G807" s="4"/>
    </row>
    <row r="808" spans="1:7" ht="12.45" x14ac:dyDescent="0.3">
      <c r="A808" s="2" t="s">
        <v>23</v>
      </c>
      <c r="B808" s="33" t="s">
        <v>32</v>
      </c>
      <c r="C808" s="3" t="s">
        <v>17</v>
      </c>
      <c r="D808" s="17">
        <v>154.56</v>
      </c>
      <c r="E808" s="1"/>
      <c r="F808" s="1"/>
      <c r="G808" s="1"/>
    </row>
    <row r="809" spans="1:7" ht="17.149999999999999" x14ac:dyDescent="0.3">
      <c r="A809" s="2" t="s">
        <v>34</v>
      </c>
      <c r="B809" s="33" t="s">
        <v>30</v>
      </c>
      <c r="C809" s="3" t="s">
        <v>17</v>
      </c>
      <c r="D809" s="17">
        <v>154.56</v>
      </c>
      <c r="E809" s="1"/>
      <c r="F809" s="1"/>
      <c r="G809" s="1"/>
    </row>
    <row r="810" spans="1:7" ht="25.75" x14ac:dyDescent="0.3">
      <c r="A810" s="2" t="s">
        <v>29</v>
      </c>
      <c r="B810" s="33" t="s">
        <v>38</v>
      </c>
      <c r="C810" s="3" t="s">
        <v>17</v>
      </c>
      <c r="D810" s="17">
        <v>6.23</v>
      </c>
      <c r="E810" s="4"/>
      <c r="F810" s="4"/>
      <c r="G810" s="8"/>
    </row>
    <row r="811" spans="1:7" ht="12.45" x14ac:dyDescent="0.3">
      <c r="A811" s="6"/>
      <c r="B811" s="15" t="s">
        <v>39</v>
      </c>
      <c r="C811" s="5"/>
      <c r="D811" s="19"/>
      <c r="E811" s="4"/>
      <c r="F811" s="4"/>
      <c r="G811" s="8"/>
    </row>
    <row r="812" spans="1:7" ht="12.45" x14ac:dyDescent="0.3">
      <c r="A812" s="6"/>
      <c r="B812" s="15" t="s">
        <v>64</v>
      </c>
      <c r="C812" s="5"/>
      <c r="D812" s="19"/>
      <c r="E812" s="4"/>
      <c r="F812" s="4"/>
      <c r="G812" s="8"/>
    </row>
    <row r="813" spans="1:7" ht="25.75" x14ac:dyDescent="0.3">
      <c r="A813" s="2" t="s">
        <v>61</v>
      </c>
      <c r="B813" s="33" t="s">
        <v>66</v>
      </c>
      <c r="C813" s="3" t="s">
        <v>43</v>
      </c>
      <c r="D813" s="17">
        <v>521</v>
      </c>
      <c r="E813" s="4"/>
      <c r="F813" s="4"/>
      <c r="G813" s="4"/>
    </row>
    <row r="814" spans="1:7" ht="34.299999999999997" x14ac:dyDescent="0.3">
      <c r="A814" s="2" t="s">
        <v>69</v>
      </c>
      <c r="B814" s="33" t="s">
        <v>72</v>
      </c>
      <c r="C814" s="3" t="s">
        <v>43</v>
      </c>
      <c r="D814" s="17">
        <v>846.56</v>
      </c>
      <c r="E814" s="4"/>
      <c r="F814" s="4"/>
      <c r="G814" s="4"/>
    </row>
    <row r="815" spans="1:7" ht="25.75" x14ac:dyDescent="0.3">
      <c r="A815" s="2" t="s">
        <v>79</v>
      </c>
      <c r="B815" s="33" t="s">
        <v>82</v>
      </c>
      <c r="C815" s="3" t="s">
        <v>5</v>
      </c>
      <c r="D815" s="17">
        <v>155.52000000000001</v>
      </c>
      <c r="E815" s="4"/>
      <c r="F815" s="4"/>
      <c r="G815" s="4"/>
    </row>
    <row r="816" spans="1:7" ht="34.299999999999997" x14ac:dyDescent="0.3">
      <c r="A816" s="2" t="s">
        <v>93</v>
      </c>
      <c r="B816" s="33" t="s">
        <v>96</v>
      </c>
      <c r="C816" s="3" t="s">
        <v>86</v>
      </c>
      <c r="D816" s="17">
        <v>1</v>
      </c>
      <c r="E816" s="1"/>
      <c r="F816" s="1"/>
      <c r="G816" s="1"/>
    </row>
    <row r="817" spans="1:7" ht="25.75" x14ac:dyDescent="0.3">
      <c r="A817" s="2" t="s">
        <v>89</v>
      </c>
      <c r="B817" s="33" t="s">
        <v>92</v>
      </c>
      <c r="C817" s="3" t="s">
        <v>17</v>
      </c>
      <c r="D817" s="17">
        <v>10.57</v>
      </c>
      <c r="E817" s="1"/>
      <c r="F817" s="1"/>
      <c r="G817" s="1"/>
    </row>
    <row r="818" spans="1:7" ht="25.75" x14ac:dyDescent="0.3">
      <c r="A818" s="2" t="s">
        <v>91</v>
      </c>
      <c r="B818" s="33" t="s">
        <v>94</v>
      </c>
      <c r="C818" s="3" t="s">
        <v>17</v>
      </c>
      <c r="D818" s="17">
        <v>9.75</v>
      </c>
      <c r="E818" s="1"/>
      <c r="F818" s="1"/>
      <c r="G818" s="1"/>
    </row>
    <row r="819" spans="1:7" ht="25.75" x14ac:dyDescent="0.3">
      <c r="A819" s="2" t="s">
        <v>58</v>
      </c>
      <c r="B819" s="33" t="s">
        <v>60</v>
      </c>
      <c r="C819" s="3" t="s">
        <v>5</v>
      </c>
      <c r="D819" s="17">
        <v>38.299999999999997</v>
      </c>
      <c r="E819" s="1"/>
      <c r="F819" s="1"/>
      <c r="G819" s="1"/>
    </row>
    <row r="820" spans="1:7" ht="17.149999999999999" x14ac:dyDescent="0.3">
      <c r="A820" s="2" t="s">
        <v>767</v>
      </c>
      <c r="B820" s="33" t="s">
        <v>768</v>
      </c>
      <c r="C820" s="3" t="s">
        <v>5</v>
      </c>
      <c r="D820" s="17">
        <v>38.299999999999997</v>
      </c>
      <c r="E820" s="1"/>
      <c r="F820" s="1"/>
      <c r="G820" s="1"/>
    </row>
    <row r="821" spans="1:7" ht="25.75" x14ac:dyDescent="0.3">
      <c r="A821" s="2" t="s">
        <v>764</v>
      </c>
      <c r="B821" s="33" t="s">
        <v>769</v>
      </c>
      <c r="C821" s="3" t="s">
        <v>56</v>
      </c>
      <c r="D821" s="17">
        <v>38.85</v>
      </c>
      <c r="E821" s="4"/>
      <c r="F821" s="4"/>
      <c r="G821" s="8"/>
    </row>
    <row r="822" spans="1:7" ht="25.75" x14ac:dyDescent="0.3">
      <c r="A822" s="2" t="s">
        <v>770</v>
      </c>
      <c r="B822" s="33" t="s">
        <v>772</v>
      </c>
      <c r="C822" s="3" t="s">
        <v>5</v>
      </c>
      <c r="D822" s="17">
        <v>38.299999999999997</v>
      </c>
      <c r="E822" s="4"/>
      <c r="F822" s="4"/>
      <c r="G822" s="4"/>
    </row>
    <row r="823" spans="1:7" ht="12.45" x14ac:dyDescent="0.3">
      <c r="A823" s="6"/>
      <c r="B823" s="15" t="s">
        <v>101</v>
      </c>
      <c r="C823" s="5"/>
      <c r="D823" s="19"/>
      <c r="E823" s="1"/>
      <c r="F823" s="1"/>
      <c r="G823" s="1"/>
    </row>
    <row r="824" spans="1:7" ht="12.45" x14ac:dyDescent="0.3">
      <c r="A824" s="6"/>
      <c r="B824" s="15" t="s">
        <v>326</v>
      </c>
      <c r="C824" s="5"/>
      <c r="D824" s="19"/>
      <c r="E824" s="1"/>
      <c r="F824" s="1"/>
      <c r="G824" s="1"/>
    </row>
    <row r="825" spans="1:7" ht="34.299999999999997" x14ac:dyDescent="0.3">
      <c r="A825" s="2" t="s">
        <v>771</v>
      </c>
      <c r="B825" s="33" t="s">
        <v>774</v>
      </c>
      <c r="C825" s="3" t="s">
        <v>83</v>
      </c>
      <c r="D825" s="17">
        <v>1</v>
      </c>
      <c r="E825" s="1"/>
      <c r="F825" s="1"/>
      <c r="G825" s="1"/>
    </row>
    <row r="826" spans="1:7" ht="42.9" x14ac:dyDescent="0.3">
      <c r="A826" s="2" t="s">
        <v>773</v>
      </c>
      <c r="B826" s="33" t="s">
        <v>776</v>
      </c>
      <c r="C826" s="3" t="s">
        <v>83</v>
      </c>
      <c r="D826" s="17">
        <v>2</v>
      </c>
      <c r="E826" s="1"/>
      <c r="F826" s="1"/>
      <c r="G826" s="1"/>
    </row>
    <row r="827" spans="1:7" ht="25.75" x14ac:dyDescent="0.3">
      <c r="A827" s="2" t="s">
        <v>675</v>
      </c>
      <c r="B827" s="33" t="s">
        <v>676</v>
      </c>
      <c r="C827" s="3" t="s">
        <v>83</v>
      </c>
      <c r="D827" s="17">
        <v>7</v>
      </c>
      <c r="E827" s="1"/>
      <c r="F827" s="1"/>
      <c r="G827" s="1"/>
    </row>
    <row r="828" spans="1:7" ht="17.149999999999999" x14ac:dyDescent="0.3">
      <c r="A828" s="2" t="s">
        <v>371</v>
      </c>
      <c r="B828" s="33" t="s">
        <v>374</v>
      </c>
      <c r="C828" s="3" t="s">
        <v>83</v>
      </c>
      <c r="D828" s="17">
        <v>1</v>
      </c>
      <c r="E828" s="1"/>
      <c r="F828" s="1"/>
      <c r="G828" s="1"/>
    </row>
    <row r="829" spans="1:7" ht="25.75" x14ac:dyDescent="0.3">
      <c r="A829" s="2" t="s">
        <v>658</v>
      </c>
      <c r="B829" s="33" t="s">
        <v>661</v>
      </c>
      <c r="C829" s="3" t="s">
        <v>83</v>
      </c>
      <c r="D829" s="17">
        <v>1</v>
      </c>
      <c r="E829" s="1"/>
      <c r="F829" s="1"/>
      <c r="G829" s="1"/>
    </row>
    <row r="830" spans="1:7" ht="25.75" x14ac:dyDescent="0.3">
      <c r="A830" s="2" t="s">
        <v>359</v>
      </c>
      <c r="B830" s="33" t="s">
        <v>362</v>
      </c>
      <c r="C830" s="3" t="s">
        <v>56</v>
      </c>
      <c r="D830" s="17">
        <v>34</v>
      </c>
      <c r="E830" s="1"/>
      <c r="F830" s="1"/>
      <c r="G830" s="1"/>
    </row>
    <row r="831" spans="1:7" ht="25.75" x14ac:dyDescent="0.3">
      <c r="A831" s="2" t="s">
        <v>355</v>
      </c>
      <c r="B831" s="33" t="s">
        <v>358</v>
      </c>
      <c r="C831" s="3" t="s">
        <v>56</v>
      </c>
      <c r="D831" s="17">
        <v>8</v>
      </c>
      <c r="E831" s="1"/>
      <c r="F831" s="1"/>
      <c r="G831" s="1"/>
    </row>
    <row r="832" spans="1:7" ht="25.75" x14ac:dyDescent="0.3">
      <c r="A832" s="2" t="s">
        <v>357</v>
      </c>
      <c r="B832" s="33" t="s">
        <v>360</v>
      </c>
      <c r="C832" s="3" t="s">
        <v>56</v>
      </c>
      <c r="D832" s="17">
        <v>32</v>
      </c>
      <c r="E832" s="1"/>
      <c r="F832" s="1"/>
      <c r="G832" s="1"/>
    </row>
    <row r="833" spans="1:7" ht="25.75" x14ac:dyDescent="0.3">
      <c r="A833" s="2" t="s">
        <v>333</v>
      </c>
      <c r="B833" s="33" t="s">
        <v>336</v>
      </c>
      <c r="C833" s="3" t="s">
        <v>56</v>
      </c>
      <c r="D833" s="17">
        <v>33</v>
      </c>
      <c r="E833" s="1"/>
      <c r="F833" s="1"/>
      <c r="G833" s="1"/>
    </row>
    <row r="834" spans="1:7" ht="25.75" x14ac:dyDescent="0.3">
      <c r="A834" s="2" t="s">
        <v>677</v>
      </c>
      <c r="B834" s="33" t="s">
        <v>678</v>
      </c>
      <c r="C834" s="3" t="s">
        <v>56</v>
      </c>
      <c r="D834" s="17">
        <v>18</v>
      </c>
      <c r="E834" s="4"/>
      <c r="F834" s="4"/>
      <c r="G834" s="8"/>
    </row>
    <row r="835" spans="1:7" ht="25.75" x14ac:dyDescent="0.3">
      <c r="A835" s="2" t="s">
        <v>681</v>
      </c>
      <c r="B835" s="33" t="s">
        <v>683</v>
      </c>
      <c r="C835" s="3" t="s">
        <v>56</v>
      </c>
      <c r="D835" s="17">
        <v>9</v>
      </c>
      <c r="E835" s="4"/>
      <c r="F835" s="4"/>
      <c r="G835" s="4"/>
    </row>
    <row r="836" spans="1:7" ht="12.45" x14ac:dyDescent="0.3">
      <c r="A836" s="6"/>
      <c r="B836" s="15" t="s">
        <v>391</v>
      </c>
      <c r="C836" s="5"/>
      <c r="D836" s="19"/>
      <c r="E836" s="1"/>
      <c r="F836" s="1"/>
      <c r="G836" s="1"/>
    </row>
    <row r="837" spans="1:7" ht="12.45" x14ac:dyDescent="0.3">
      <c r="A837" s="6"/>
      <c r="B837" s="15" t="s">
        <v>726</v>
      </c>
      <c r="C837" s="5"/>
      <c r="D837" s="19"/>
      <c r="E837" s="1"/>
      <c r="F837" s="1"/>
      <c r="G837" s="1"/>
    </row>
    <row r="838" spans="1:7" ht="25.75" x14ac:dyDescent="0.3">
      <c r="A838" s="2" t="s">
        <v>777</v>
      </c>
      <c r="B838" s="33" t="s">
        <v>778</v>
      </c>
      <c r="C838" s="3" t="s">
        <v>83</v>
      </c>
      <c r="D838" s="17">
        <v>1</v>
      </c>
      <c r="E838" s="1"/>
      <c r="F838" s="1"/>
      <c r="G838" s="1"/>
    </row>
    <row r="839" spans="1:7" ht="25.75" x14ac:dyDescent="0.3">
      <c r="A839" s="2" t="s">
        <v>775</v>
      </c>
      <c r="B839" s="33" t="s">
        <v>780</v>
      </c>
      <c r="C839" s="3" t="s">
        <v>83</v>
      </c>
      <c r="D839" s="17">
        <v>4</v>
      </c>
      <c r="E839" s="1"/>
      <c r="F839" s="1"/>
      <c r="G839" s="1"/>
    </row>
    <row r="840" spans="1:7" ht="12.45" x14ac:dyDescent="0.3">
      <c r="A840" s="6"/>
      <c r="B840" s="15" t="s">
        <v>731</v>
      </c>
      <c r="C840" s="5"/>
      <c r="D840" s="19"/>
      <c r="E840" s="1"/>
      <c r="F840" s="1"/>
      <c r="G840" s="1"/>
    </row>
    <row r="841" spans="1:7" ht="12.45" x14ac:dyDescent="0.3">
      <c r="A841" s="6"/>
      <c r="B841" s="15" t="s">
        <v>779</v>
      </c>
      <c r="C841" s="5"/>
      <c r="D841" s="19"/>
      <c r="E841" s="1"/>
      <c r="F841" s="1"/>
      <c r="G841" s="1"/>
    </row>
    <row r="842" spans="1:7" ht="12.45" x14ac:dyDescent="0.3">
      <c r="A842" s="6"/>
      <c r="B842" s="15"/>
      <c r="C842" s="5"/>
      <c r="D842" s="19"/>
      <c r="E842" s="1"/>
      <c r="F842" s="1"/>
      <c r="G842" s="1"/>
    </row>
    <row r="843" spans="1:7" ht="12.45" x14ac:dyDescent="0.3">
      <c r="A843" s="6"/>
      <c r="B843" s="15" t="s">
        <v>782</v>
      </c>
      <c r="C843" s="5"/>
      <c r="D843" s="19"/>
      <c r="E843" s="1"/>
      <c r="F843" s="1"/>
      <c r="G843" s="1"/>
    </row>
    <row r="844" spans="1:7" ht="12.45" x14ac:dyDescent="0.3">
      <c r="A844" s="6"/>
      <c r="B844" s="15" t="s">
        <v>783</v>
      </c>
      <c r="C844" s="5"/>
      <c r="D844" s="19"/>
      <c r="E844" s="1"/>
      <c r="F844" s="1"/>
      <c r="G844" s="1"/>
    </row>
    <row r="845" spans="1:7" ht="17.149999999999999" x14ac:dyDescent="0.3">
      <c r="A845" s="2" t="s">
        <v>781</v>
      </c>
      <c r="B845" s="33" t="s">
        <v>785</v>
      </c>
      <c r="C845" s="3" t="s">
        <v>17</v>
      </c>
      <c r="D845" s="17">
        <v>17.66</v>
      </c>
      <c r="E845" s="1"/>
      <c r="F845" s="1"/>
      <c r="G845" s="1"/>
    </row>
    <row r="846" spans="1:7" ht="12.45" x14ac:dyDescent="0.3">
      <c r="A846" s="6"/>
      <c r="B846" s="15" t="s">
        <v>786</v>
      </c>
      <c r="C846" s="5"/>
      <c r="D846" s="19"/>
      <c r="E846" s="1"/>
      <c r="F846" s="1"/>
      <c r="G846" s="1"/>
    </row>
    <row r="847" spans="1:7" ht="12.45" x14ac:dyDescent="0.3">
      <c r="A847" s="6"/>
      <c r="B847" s="15" t="s">
        <v>33</v>
      </c>
      <c r="C847" s="5"/>
      <c r="D847" s="19"/>
      <c r="E847" s="4"/>
      <c r="F847" s="4"/>
      <c r="G847" s="8"/>
    </row>
    <row r="848" spans="1:7" ht="25.75" x14ac:dyDescent="0.3">
      <c r="A848" s="2" t="s">
        <v>31</v>
      </c>
      <c r="B848" s="33" t="s">
        <v>36</v>
      </c>
      <c r="C848" s="3" t="s">
        <v>17</v>
      </c>
      <c r="D848" s="17">
        <v>114.36</v>
      </c>
      <c r="E848" s="4"/>
      <c r="F848" s="4"/>
      <c r="G848" s="4"/>
    </row>
    <row r="849" spans="1:7" ht="17.149999999999999" x14ac:dyDescent="0.3">
      <c r="A849" s="2" t="s">
        <v>11</v>
      </c>
      <c r="B849" s="33" t="s">
        <v>28</v>
      </c>
      <c r="C849" s="3" t="s">
        <v>5</v>
      </c>
      <c r="D849" s="17">
        <v>429.86</v>
      </c>
      <c r="E849" s="1"/>
      <c r="F849" s="1"/>
      <c r="G849" s="1"/>
    </row>
    <row r="850" spans="1:7" ht="25.75" x14ac:dyDescent="0.3">
      <c r="A850" s="2" t="s">
        <v>2</v>
      </c>
      <c r="B850" s="33" t="s">
        <v>24</v>
      </c>
      <c r="C850" s="3" t="s">
        <v>17</v>
      </c>
      <c r="D850" s="17">
        <v>520.59</v>
      </c>
      <c r="E850" s="1"/>
      <c r="F850" s="1"/>
      <c r="G850" s="1"/>
    </row>
    <row r="851" spans="1:7" ht="25.75" x14ac:dyDescent="0.3">
      <c r="A851" s="2" t="s">
        <v>10</v>
      </c>
      <c r="B851" s="33" t="s">
        <v>35</v>
      </c>
      <c r="C851" s="3" t="s">
        <v>17</v>
      </c>
      <c r="D851" s="17">
        <v>291.08</v>
      </c>
      <c r="E851" s="4"/>
      <c r="F851" s="4"/>
      <c r="G851" s="8"/>
    </row>
    <row r="852" spans="1:7" ht="12.45" x14ac:dyDescent="0.3">
      <c r="A852" s="2" t="s">
        <v>23</v>
      </c>
      <c r="B852" s="33" t="s">
        <v>32</v>
      </c>
      <c r="C852" s="3" t="s">
        <v>17</v>
      </c>
      <c r="D852" s="17">
        <v>161.97999999999999</v>
      </c>
      <c r="E852" s="4"/>
      <c r="F852" s="4"/>
      <c r="G852" s="8"/>
    </row>
    <row r="853" spans="1:7" ht="17.149999999999999" x14ac:dyDescent="0.3">
      <c r="A853" s="2" t="s">
        <v>34</v>
      </c>
      <c r="B853" s="33" t="s">
        <v>30</v>
      </c>
      <c r="C853" s="3" t="s">
        <v>17</v>
      </c>
      <c r="D853" s="17">
        <v>161.97999999999999</v>
      </c>
      <c r="E853" s="4"/>
      <c r="F853" s="4"/>
      <c r="G853" s="4"/>
    </row>
    <row r="854" spans="1:7" ht="17.149999999999999" x14ac:dyDescent="0.3">
      <c r="A854" s="2" t="s">
        <v>787</v>
      </c>
      <c r="B854" s="33" t="s">
        <v>788</v>
      </c>
      <c r="C854" s="3" t="s">
        <v>17</v>
      </c>
      <c r="D854" s="17">
        <v>14.984999999999999</v>
      </c>
      <c r="E854" s="4"/>
      <c r="F854" s="4"/>
      <c r="G854" s="4"/>
    </row>
    <row r="855" spans="1:7" ht="25.75" x14ac:dyDescent="0.3">
      <c r="A855" s="2" t="s">
        <v>29</v>
      </c>
      <c r="B855" s="33" t="s">
        <v>38</v>
      </c>
      <c r="C855" s="3" t="s">
        <v>17</v>
      </c>
      <c r="D855" s="17">
        <v>95</v>
      </c>
      <c r="E855" s="4"/>
      <c r="F855" s="4"/>
      <c r="G855" s="4"/>
    </row>
    <row r="856" spans="1:7" ht="12.45" x14ac:dyDescent="0.3">
      <c r="A856" s="6"/>
      <c r="B856" s="15" t="s">
        <v>39</v>
      </c>
      <c r="C856" s="5"/>
      <c r="D856" s="19"/>
      <c r="E856" s="1"/>
      <c r="F856" s="1"/>
      <c r="G856" s="1"/>
    </row>
    <row r="857" spans="1:7" ht="12.45" x14ac:dyDescent="0.3">
      <c r="A857" s="6"/>
      <c r="B857" s="15" t="s">
        <v>789</v>
      </c>
      <c r="C857" s="5"/>
      <c r="D857" s="19"/>
      <c r="E857" s="4"/>
      <c r="F857" s="4"/>
      <c r="G857" s="8"/>
    </row>
    <row r="858" spans="1:7" ht="25.75" x14ac:dyDescent="0.3">
      <c r="A858" s="2" t="s">
        <v>784</v>
      </c>
      <c r="B858" s="33" t="s">
        <v>791</v>
      </c>
      <c r="C858" s="3" t="s">
        <v>56</v>
      </c>
      <c r="D858" s="17">
        <v>258</v>
      </c>
      <c r="E858" s="4"/>
      <c r="F858" s="4"/>
      <c r="G858" s="4"/>
    </row>
    <row r="859" spans="1:7" ht="25.75" x14ac:dyDescent="0.3">
      <c r="A859" s="2" t="s">
        <v>37</v>
      </c>
      <c r="B859" s="33" t="s">
        <v>42</v>
      </c>
      <c r="C859" s="3" t="s">
        <v>17</v>
      </c>
      <c r="D859" s="17">
        <v>89.89</v>
      </c>
      <c r="E859" s="1"/>
      <c r="F859" s="1"/>
      <c r="G859" s="1"/>
    </row>
    <row r="860" spans="1:7" ht="25.75" x14ac:dyDescent="0.3">
      <c r="A860" s="2" t="s">
        <v>670</v>
      </c>
      <c r="B860" s="33" t="s">
        <v>671</v>
      </c>
      <c r="C860" s="3" t="s">
        <v>43</v>
      </c>
      <c r="D860" s="17">
        <v>225.45</v>
      </c>
      <c r="E860" s="1"/>
      <c r="F860" s="1"/>
      <c r="G860" s="1"/>
    </row>
    <row r="861" spans="1:7" ht="25.75" x14ac:dyDescent="0.3">
      <c r="A861" s="2" t="s">
        <v>41</v>
      </c>
      <c r="B861" s="33" t="s">
        <v>44</v>
      </c>
      <c r="C861" s="3" t="s">
        <v>43</v>
      </c>
      <c r="D861" s="17">
        <v>6248.73</v>
      </c>
      <c r="E861" s="1"/>
      <c r="F861" s="1"/>
      <c r="G861" s="1"/>
    </row>
    <row r="862" spans="1:7" ht="25.75" x14ac:dyDescent="0.3">
      <c r="A862" s="2" t="s">
        <v>50</v>
      </c>
      <c r="B862" s="33" t="s">
        <v>53</v>
      </c>
      <c r="C862" s="3" t="s">
        <v>5</v>
      </c>
      <c r="D862" s="17">
        <v>562.20000000000005</v>
      </c>
      <c r="E862" s="1"/>
      <c r="F862" s="1"/>
      <c r="G862" s="1"/>
    </row>
    <row r="863" spans="1:7" ht="25.75" x14ac:dyDescent="0.3">
      <c r="A863" s="2" t="s">
        <v>58</v>
      </c>
      <c r="B863" s="33" t="s">
        <v>60</v>
      </c>
      <c r="C863" s="3" t="s">
        <v>5</v>
      </c>
      <c r="D863" s="17">
        <v>241.27</v>
      </c>
      <c r="E863" s="1"/>
      <c r="F863" s="1"/>
      <c r="G863" s="1"/>
    </row>
    <row r="864" spans="1:7" ht="25.75" x14ac:dyDescent="0.3">
      <c r="A864" s="2" t="s">
        <v>735</v>
      </c>
      <c r="B864" s="33" t="s">
        <v>736</v>
      </c>
      <c r="C864" s="3" t="s">
        <v>5</v>
      </c>
      <c r="D864" s="17">
        <v>303.08</v>
      </c>
      <c r="E864" s="1"/>
      <c r="F864" s="1"/>
      <c r="G864" s="1"/>
    </row>
    <row r="865" spans="1:7" ht="12.45" x14ac:dyDescent="0.3">
      <c r="A865" s="6"/>
      <c r="B865" s="15" t="s">
        <v>792</v>
      </c>
      <c r="C865" s="5"/>
      <c r="D865" s="19"/>
      <c r="E865" s="1"/>
      <c r="F865" s="1"/>
      <c r="G865" s="1"/>
    </row>
    <row r="866" spans="1:7" ht="12.45" x14ac:dyDescent="0.3">
      <c r="A866" s="6"/>
      <c r="B866" s="15" t="s">
        <v>64</v>
      </c>
      <c r="C866" s="5"/>
      <c r="D866" s="19"/>
      <c r="E866" s="1"/>
      <c r="F866" s="1"/>
      <c r="G866" s="1"/>
    </row>
    <row r="867" spans="1:7" ht="25.75" x14ac:dyDescent="0.3">
      <c r="A867" s="2" t="s">
        <v>793</v>
      </c>
      <c r="B867" s="33" t="s">
        <v>794</v>
      </c>
      <c r="C867" s="3" t="s">
        <v>86</v>
      </c>
      <c r="D867" s="17">
        <v>261</v>
      </c>
      <c r="E867" s="4"/>
      <c r="F867" s="4"/>
      <c r="G867" s="8"/>
    </row>
    <row r="868" spans="1:7" ht="25.75" x14ac:dyDescent="0.3">
      <c r="A868" s="2" t="s">
        <v>790</v>
      </c>
      <c r="B868" s="33" t="s">
        <v>796</v>
      </c>
      <c r="C868" s="3" t="s">
        <v>86</v>
      </c>
      <c r="D868" s="17">
        <v>516</v>
      </c>
      <c r="E868" s="4"/>
      <c r="F868" s="4"/>
      <c r="G868" s="4"/>
    </row>
    <row r="869" spans="1:7" ht="12.45" x14ac:dyDescent="0.3">
      <c r="A869" s="6"/>
      <c r="B869" s="15" t="s">
        <v>101</v>
      </c>
      <c r="C869" s="5"/>
      <c r="D869" s="19"/>
      <c r="E869" s="1"/>
      <c r="F869" s="1"/>
      <c r="G869" s="1"/>
    </row>
    <row r="870" spans="1:7" ht="12.45" x14ac:dyDescent="0.3">
      <c r="A870" s="6"/>
      <c r="B870" s="15" t="s">
        <v>112</v>
      </c>
      <c r="C870" s="5"/>
      <c r="D870" s="19"/>
      <c r="E870" s="1"/>
      <c r="F870" s="1"/>
      <c r="G870" s="1"/>
    </row>
    <row r="871" spans="1:7" ht="42.9" x14ac:dyDescent="0.3">
      <c r="A871" s="2" t="s">
        <v>795</v>
      </c>
      <c r="B871" s="33" t="s">
        <v>798</v>
      </c>
      <c r="C871" s="3" t="s">
        <v>17</v>
      </c>
      <c r="D871" s="17">
        <v>773.99</v>
      </c>
      <c r="E871" s="1"/>
      <c r="F871" s="1"/>
      <c r="G871" s="1"/>
    </row>
    <row r="872" spans="1:7" ht="12.45" x14ac:dyDescent="0.3">
      <c r="A872" s="6"/>
      <c r="B872" s="15" t="s">
        <v>119</v>
      </c>
      <c r="C872" s="5"/>
      <c r="D872" s="19"/>
      <c r="E872" s="1"/>
      <c r="F872" s="1"/>
      <c r="G872" s="1"/>
    </row>
    <row r="873" spans="1:7" ht="12.45" x14ac:dyDescent="0.3">
      <c r="A873" s="6"/>
      <c r="B873" s="15" t="s">
        <v>664</v>
      </c>
      <c r="C873" s="5"/>
      <c r="D873" s="19"/>
      <c r="E873" s="1"/>
      <c r="F873" s="1"/>
      <c r="G873" s="1"/>
    </row>
    <row r="874" spans="1:7" ht="25.75" x14ac:dyDescent="0.3">
      <c r="A874" s="2" t="s">
        <v>197</v>
      </c>
      <c r="B874" s="33" t="s">
        <v>202</v>
      </c>
      <c r="C874" s="3" t="s">
        <v>56</v>
      </c>
      <c r="D874" s="17">
        <v>141</v>
      </c>
      <c r="E874" s="1"/>
      <c r="F874" s="1"/>
      <c r="G874" s="1"/>
    </row>
    <row r="875" spans="1:7" ht="25.75" x14ac:dyDescent="0.3">
      <c r="A875" s="2" t="s">
        <v>203</v>
      </c>
      <c r="B875" s="33" t="s">
        <v>206</v>
      </c>
      <c r="C875" s="3" t="s">
        <v>56</v>
      </c>
      <c r="D875" s="17">
        <v>9.64</v>
      </c>
      <c r="E875" s="1"/>
      <c r="F875" s="1"/>
      <c r="G875" s="1"/>
    </row>
    <row r="876" spans="1:7" ht="25.75" x14ac:dyDescent="0.3">
      <c r="A876" s="2" t="s">
        <v>213</v>
      </c>
      <c r="B876" s="33" t="s">
        <v>216</v>
      </c>
      <c r="C876" s="3" t="s">
        <v>83</v>
      </c>
      <c r="D876" s="17">
        <v>1</v>
      </c>
      <c r="E876" s="4"/>
      <c r="F876" s="4"/>
      <c r="G876" s="8"/>
    </row>
    <row r="877" spans="1:7" ht="25.75" x14ac:dyDescent="0.3">
      <c r="A877" s="2" t="s">
        <v>221</v>
      </c>
      <c r="B877" s="33" t="s">
        <v>224</v>
      </c>
      <c r="C877" s="3" t="s">
        <v>83</v>
      </c>
      <c r="D877" s="17">
        <v>3</v>
      </c>
      <c r="E877" s="4"/>
      <c r="F877" s="4"/>
      <c r="G877" s="4"/>
    </row>
    <row r="878" spans="1:7" ht="17.149999999999999" x14ac:dyDescent="0.3">
      <c r="A878" s="2" t="s">
        <v>797</v>
      </c>
      <c r="B878" s="33" t="s">
        <v>800</v>
      </c>
      <c r="C878" s="3" t="s">
        <v>83</v>
      </c>
      <c r="D878" s="17">
        <v>1</v>
      </c>
      <c r="E878" s="1"/>
      <c r="F878" s="1"/>
      <c r="G878" s="1"/>
    </row>
    <row r="879" spans="1:7" ht="25.75" x14ac:dyDescent="0.3">
      <c r="A879" s="2" t="s">
        <v>799</v>
      </c>
      <c r="B879" s="33" t="s">
        <v>802</v>
      </c>
      <c r="C879" s="3" t="s">
        <v>83</v>
      </c>
      <c r="D879" s="17">
        <v>1</v>
      </c>
      <c r="E879" s="1"/>
      <c r="F879" s="1"/>
      <c r="G879" s="1"/>
    </row>
    <row r="880" spans="1:7" ht="17.149999999999999" x14ac:dyDescent="0.3">
      <c r="A880" s="2" t="s">
        <v>647</v>
      </c>
      <c r="B880" s="33" t="s">
        <v>650</v>
      </c>
      <c r="C880" s="3" t="s">
        <v>83</v>
      </c>
      <c r="D880" s="17">
        <v>4</v>
      </c>
      <c r="E880" s="4"/>
      <c r="F880" s="4"/>
      <c r="G880" s="8"/>
    </row>
    <row r="881" spans="1:7" ht="17.149999999999999" x14ac:dyDescent="0.3">
      <c r="A881" s="2" t="s">
        <v>649</v>
      </c>
      <c r="B881" s="33" t="s">
        <v>651</v>
      </c>
      <c r="C881" s="3" t="s">
        <v>83</v>
      </c>
      <c r="D881" s="17">
        <v>23</v>
      </c>
      <c r="E881" s="4"/>
      <c r="F881" s="4"/>
      <c r="G881" s="4"/>
    </row>
    <row r="882" spans="1:7" ht="25.75" x14ac:dyDescent="0.3">
      <c r="A882" s="2" t="s">
        <v>618</v>
      </c>
      <c r="B882" s="33" t="s">
        <v>621</v>
      </c>
      <c r="C882" s="3" t="s">
        <v>83</v>
      </c>
      <c r="D882" s="17">
        <v>4</v>
      </c>
      <c r="E882" s="1"/>
      <c r="F882" s="1"/>
      <c r="G882" s="1"/>
    </row>
    <row r="883" spans="1:7" ht="25.75" x14ac:dyDescent="0.3">
      <c r="A883" s="2" t="s">
        <v>611</v>
      </c>
      <c r="B883" s="33" t="s">
        <v>615</v>
      </c>
      <c r="C883" s="3" t="s">
        <v>83</v>
      </c>
      <c r="D883" s="17">
        <v>15</v>
      </c>
      <c r="E883" s="4"/>
      <c r="F883" s="4"/>
      <c r="G883" s="8"/>
    </row>
    <row r="884" spans="1:7" ht="25.75" x14ac:dyDescent="0.3">
      <c r="A884" s="2" t="s">
        <v>215</v>
      </c>
      <c r="B884" s="33" t="s">
        <v>218</v>
      </c>
      <c r="C884" s="3" t="s">
        <v>83</v>
      </c>
      <c r="D884" s="17">
        <v>8</v>
      </c>
      <c r="E884" s="4"/>
      <c r="F884" s="4"/>
      <c r="G884" s="4"/>
    </row>
    <row r="885" spans="1:7" ht="25.75" x14ac:dyDescent="0.3">
      <c r="A885" s="2" t="s">
        <v>803</v>
      </c>
      <c r="B885" s="33" t="s">
        <v>804</v>
      </c>
      <c r="C885" s="3" t="s">
        <v>83</v>
      </c>
      <c r="D885" s="17">
        <v>1</v>
      </c>
      <c r="E885" s="1"/>
      <c r="F885" s="1"/>
      <c r="G885" s="1"/>
    </row>
    <row r="886" spans="1:7" ht="25.75" x14ac:dyDescent="0.3">
      <c r="A886" s="2" t="s">
        <v>205</v>
      </c>
      <c r="B886" s="33" t="s">
        <v>208</v>
      </c>
      <c r="C886" s="3" t="s">
        <v>56</v>
      </c>
      <c r="D886" s="17">
        <v>25.05</v>
      </c>
      <c r="E886" s="1"/>
      <c r="F886" s="1"/>
      <c r="G886" s="1"/>
    </row>
    <row r="887" spans="1:7" ht="25.75" x14ac:dyDescent="0.3">
      <c r="A887" s="2" t="s">
        <v>642</v>
      </c>
      <c r="B887" s="33" t="s">
        <v>644</v>
      </c>
      <c r="C887" s="3" t="s">
        <v>56</v>
      </c>
      <c r="D887" s="17">
        <v>140.51</v>
      </c>
      <c r="E887" s="1"/>
      <c r="F887" s="1"/>
      <c r="G887" s="1"/>
    </row>
    <row r="888" spans="1:7" ht="17.149999999999999" x14ac:dyDescent="0.3">
      <c r="A888" s="2" t="s">
        <v>801</v>
      </c>
      <c r="B888" s="33" t="s">
        <v>806</v>
      </c>
      <c r="C888" s="3" t="s">
        <v>83</v>
      </c>
      <c r="D888" s="17">
        <v>1</v>
      </c>
      <c r="E888" s="1"/>
      <c r="F888" s="1"/>
      <c r="G888" s="1"/>
    </row>
    <row r="889" spans="1:7" ht="25.75" x14ac:dyDescent="0.3">
      <c r="A889" s="2" t="s">
        <v>805</v>
      </c>
      <c r="B889" s="33" t="s">
        <v>808</v>
      </c>
      <c r="C889" s="3" t="s">
        <v>83</v>
      </c>
      <c r="D889" s="17">
        <v>2</v>
      </c>
      <c r="E889" s="1"/>
      <c r="F889" s="1"/>
      <c r="G889" s="1"/>
    </row>
    <row r="890" spans="1:7" ht="25.75" x14ac:dyDescent="0.3">
      <c r="A890" s="2" t="s">
        <v>807</v>
      </c>
      <c r="B890" s="33" t="s">
        <v>810</v>
      </c>
      <c r="C890" s="3" t="s">
        <v>83</v>
      </c>
      <c r="D890" s="17">
        <v>6</v>
      </c>
      <c r="E890" s="1"/>
      <c r="F890" s="1"/>
      <c r="G890" s="1"/>
    </row>
    <row r="891" spans="1:7" ht="25.75" x14ac:dyDescent="0.3">
      <c r="A891" s="2" t="s">
        <v>809</v>
      </c>
      <c r="B891" s="33" t="s">
        <v>812</v>
      </c>
      <c r="C891" s="3" t="s">
        <v>83</v>
      </c>
      <c r="D891" s="17">
        <v>6</v>
      </c>
      <c r="E891" s="1"/>
      <c r="F891" s="1"/>
      <c r="G891" s="1"/>
    </row>
    <row r="892" spans="1:7" ht="25.75" x14ac:dyDescent="0.3">
      <c r="A892" s="2" t="s">
        <v>811</v>
      </c>
      <c r="B892" s="33" t="s">
        <v>814</v>
      </c>
      <c r="C892" s="3" t="s">
        <v>83</v>
      </c>
      <c r="D892" s="17">
        <v>43</v>
      </c>
      <c r="E892" s="1"/>
      <c r="F892" s="1"/>
      <c r="G892" s="1"/>
    </row>
    <row r="893" spans="1:7" ht="17.149999999999999" x14ac:dyDescent="0.3">
      <c r="A893" s="2" t="s">
        <v>813</v>
      </c>
      <c r="B893" s="33" t="s">
        <v>816</v>
      </c>
      <c r="C893" s="3" t="s">
        <v>83</v>
      </c>
      <c r="D893" s="17">
        <v>1</v>
      </c>
      <c r="E893" s="1"/>
      <c r="F893" s="1"/>
      <c r="G893" s="1"/>
    </row>
    <row r="894" spans="1:7" ht="12.45" x14ac:dyDescent="0.3">
      <c r="A894" s="6"/>
      <c r="B894" s="15" t="s">
        <v>665</v>
      </c>
      <c r="C894" s="5"/>
      <c r="D894" s="19"/>
      <c r="E894" s="1"/>
      <c r="F894" s="1"/>
      <c r="G894" s="1"/>
    </row>
    <row r="895" spans="1:7" ht="12.45" x14ac:dyDescent="0.3">
      <c r="B895" s="15"/>
      <c r="D895" s="18"/>
      <c r="E895" s="1"/>
      <c r="F895" s="1"/>
      <c r="G895" s="1"/>
    </row>
    <row r="896" spans="1:7" ht="12.45" x14ac:dyDescent="0.3">
      <c r="A896" s="6"/>
      <c r="B896" s="15" t="s">
        <v>290</v>
      </c>
      <c r="C896" s="5"/>
      <c r="D896" s="19"/>
      <c r="E896" s="1"/>
      <c r="F896" s="1"/>
      <c r="G896" s="1"/>
    </row>
    <row r="897" spans="1:7" ht="25.75" x14ac:dyDescent="0.3">
      <c r="A897" s="2" t="s">
        <v>2</v>
      </c>
      <c r="B897" s="33" t="s">
        <v>24</v>
      </c>
      <c r="C897" s="3" t="s">
        <v>17</v>
      </c>
      <c r="D897" s="17">
        <v>222.42</v>
      </c>
      <c r="E897" s="1"/>
      <c r="F897" s="1"/>
      <c r="G897" s="1"/>
    </row>
    <row r="898" spans="1:7" ht="25.75" x14ac:dyDescent="0.3">
      <c r="A898" s="2" t="s">
        <v>10</v>
      </c>
      <c r="B898" s="33" t="s">
        <v>35</v>
      </c>
      <c r="C898" s="3" t="s">
        <v>17</v>
      </c>
      <c r="D898" s="17">
        <v>199.9</v>
      </c>
      <c r="E898" s="1"/>
      <c r="F898" s="1"/>
      <c r="G898" s="1"/>
    </row>
    <row r="899" spans="1:7" ht="12.45" x14ac:dyDescent="0.3">
      <c r="A899" s="2" t="s">
        <v>23</v>
      </c>
      <c r="B899" s="33" t="s">
        <v>32</v>
      </c>
      <c r="C899" s="3" t="s">
        <v>17</v>
      </c>
      <c r="D899" s="17">
        <v>29.28</v>
      </c>
      <c r="E899" s="1"/>
      <c r="F899" s="1"/>
      <c r="G899" s="1"/>
    </row>
    <row r="900" spans="1:7" ht="17.149999999999999" x14ac:dyDescent="0.3">
      <c r="A900" s="2" t="s">
        <v>34</v>
      </c>
      <c r="B900" s="33" t="s">
        <v>30</v>
      </c>
      <c r="C900" s="3" t="s">
        <v>17</v>
      </c>
      <c r="D900" s="17">
        <v>28.28</v>
      </c>
      <c r="E900" s="1"/>
      <c r="F900" s="1"/>
      <c r="G900" s="1"/>
    </row>
    <row r="901" spans="1:7" ht="25.75" x14ac:dyDescent="0.3">
      <c r="A901" s="2" t="s">
        <v>31</v>
      </c>
      <c r="B901" s="33" t="s">
        <v>36</v>
      </c>
      <c r="C901" s="3" t="s">
        <v>17</v>
      </c>
      <c r="D901" s="17">
        <v>194.11</v>
      </c>
      <c r="E901" s="1"/>
      <c r="F901" s="1"/>
      <c r="G901" s="1"/>
    </row>
    <row r="902" spans="1:7" ht="25.75" x14ac:dyDescent="0.3">
      <c r="A902" s="2" t="s">
        <v>295</v>
      </c>
      <c r="B902" s="33" t="s">
        <v>298</v>
      </c>
      <c r="C902" s="3" t="s">
        <v>56</v>
      </c>
      <c r="D902" s="17">
        <v>8.3000000000000007</v>
      </c>
      <c r="E902" s="1"/>
      <c r="F902" s="1"/>
      <c r="G902" s="1"/>
    </row>
    <row r="903" spans="1:7" ht="25.75" x14ac:dyDescent="0.3">
      <c r="A903" s="2" t="s">
        <v>297</v>
      </c>
      <c r="B903" s="33" t="s">
        <v>300</v>
      </c>
      <c r="C903" s="3" t="s">
        <v>56</v>
      </c>
      <c r="D903" s="17">
        <v>55</v>
      </c>
      <c r="E903" s="1"/>
      <c r="F903" s="1"/>
      <c r="G903" s="1"/>
    </row>
    <row r="904" spans="1:7" ht="25.75" x14ac:dyDescent="0.3">
      <c r="A904" s="2" t="s">
        <v>299</v>
      </c>
      <c r="B904" s="33" t="s">
        <v>302</v>
      </c>
      <c r="C904" s="3" t="s">
        <v>56</v>
      </c>
      <c r="D904" s="17">
        <v>10.69</v>
      </c>
      <c r="E904" s="1"/>
      <c r="F904" s="1"/>
      <c r="G904" s="1"/>
    </row>
    <row r="905" spans="1:7" ht="25.75" x14ac:dyDescent="0.3">
      <c r="A905" s="2" t="s">
        <v>815</v>
      </c>
      <c r="B905" s="33" t="s">
        <v>818</v>
      </c>
      <c r="C905" s="3" t="s">
        <v>56</v>
      </c>
      <c r="D905" s="17">
        <v>17.97</v>
      </c>
      <c r="E905" s="4"/>
      <c r="F905" s="4"/>
      <c r="G905" s="8"/>
    </row>
    <row r="906" spans="1:7" ht="25.75" x14ac:dyDescent="0.3">
      <c r="A906" s="2" t="s">
        <v>817</v>
      </c>
      <c r="B906" s="33" t="s">
        <v>820</v>
      </c>
      <c r="C906" s="3" t="s">
        <v>56</v>
      </c>
      <c r="D906" s="17">
        <v>83.23</v>
      </c>
    </row>
    <row r="907" spans="1:7" ht="25.75" x14ac:dyDescent="0.3">
      <c r="A907" s="2" t="s">
        <v>819</v>
      </c>
      <c r="B907" s="33" t="s">
        <v>822</v>
      </c>
      <c r="C907" s="3" t="s">
        <v>56</v>
      </c>
      <c r="D907" s="17">
        <v>134.51</v>
      </c>
      <c r="E907" s="4"/>
      <c r="F907" s="4"/>
      <c r="G907" s="4"/>
    </row>
    <row r="908" spans="1:7" ht="25.75" x14ac:dyDescent="0.3">
      <c r="A908" s="2" t="s">
        <v>821</v>
      </c>
      <c r="B908" s="33" t="s">
        <v>824</v>
      </c>
      <c r="C908" s="3" t="s">
        <v>56</v>
      </c>
      <c r="D908" s="17">
        <v>30.87</v>
      </c>
      <c r="E908" s="1"/>
      <c r="F908" s="1"/>
      <c r="G908" s="1"/>
    </row>
    <row r="909" spans="1:7" ht="25.75" x14ac:dyDescent="0.3">
      <c r="A909" s="2" t="s">
        <v>823</v>
      </c>
      <c r="B909" s="33" t="s">
        <v>826</v>
      </c>
      <c r="C909" s="3" t="s">
        <v>56</v>
      </c>
      <c r="D909" s="17">
        <v>34.24</v>
      </c>
      <c r="E909" s="1"/>
      <c r="F909" s="1"/>
      <c r="G909" s="1"/>
    </row>
    <row r="910" spans="1:7" ht="34.299999999999997" x14ac:dyDescent="0.3">
      <c r="A910" s="2" t="s">
        <v>652</v>
      </c>
      <c r="B910" s="33" t="s">
        <v>653</v>
      </c>
      <c r="C910" s="3" t="s">
        <v>83</v>
      </c>
      <c r="D910" s="17">
        <v>5</v>
      </c>
      <c r="E910" s="1"/>
      <c r="F910" s="1"/>
      <c r="G910" s="1"/>
    </row>
    <row r="911" spans="1:7" ht="34.299999999999997" x14ac:dyDescent="0.3">
      <c r="A911" s="2" t="s">
        <v>827</v>
      </c>
      <c r="B911" s="33" t="s">
        <v>828</v>
      </c>
      <c r="C911" s="3" t="s">
        <v>83</v>
      </c>
      <c r="D911" s="17">
        <v>1</v>
      </c>
      <c r="E911" s="1"/>
      <c r="F911" s="1"/>
      <c r="G911" s="1"/>
    </row>
    <row r="912" spans="1:7" ht="51.45" x14ac:dyDescent="0.3">
      <c r="A912" s="2" t="s">
        <v>825</v>
      </c>
      <c r="B912" s="33" t="s">
        <v>830</v>
      </c>
      <c r="C912" s="3" t="s">
        <v>83</v>
      </c>
      <c r="D912" s="17">
        <v>1</v>
      </c>
      <c r="E912" s="1"/>
      <c r="F912" s="1"/>
      <c r="G912" s="1"/>
    </row>
    <row r="913" spans="1:7" ht="51.45" x14ac:dyDescent="0.3">
      <c r="A913" s="2" t="s">
        <v>305</v>
      </c>
      <c r="B913" s="33" t="s">
        <v>308</v>
      </c>
      <c r="C913" s="3" t="s">
        <v>83</v>
      </c>
      <c r="D913" s="17">
        <v>3</v>
      </c>
      <c r="E913" s="1"/>
      <c r="F913" s="1"/>
      <c r="G913" s="1"/>
    </row>
    <row r="914" spans="1:7" ht="51.45" x14ac:dyDescent="0.3">
      <c r="A914" s="2" t="s">
        <v>303</v>
      </c>
      <c r="B914" s="33" t="s">
        <v>306</v>
      </c>
      <c r="C914" s="3" t="s">
        <v>83</v>
      </c>
      <c r="D914" s="17">
        <v>1</v>
      </c>
      <c r="E914" s="1"/>
      <c r="F914" s="1"/>
      <c r="G914" s="1"/>
    </row>
    <row r="915" spans="1:7" ht="51.45" x14ac:dyDescent="0.3">
      <c r="A915" s="2" t="s">
        <v>829</v>
      </c>
      <c r="B915" s="33" t="s">
        <v>832</v>
      </c>
      <c r="C915" s="3" t="s">
        <v>83</v>
      </c>
      <c r="D915" s="17">
        <v>1</v>
      </c>
      <c r="E915" s="1"/>
      <c r="F915" s="1"/>
      <c r="G915" s="1"/>
    </row>
    <row r="916" spans="1:7" ht="51.45" x14ac:dyDescent="0.3">
      <c r="A916" s="2" t="s">
        <v>831</v>
      </c>
      <c r="B916" s="33" t="s">
        <v>834</v>
      </c>
      <c r="C916" s="3" t="s">
        <v>83</v>
      </c>
      <c r="D916" s="17">
        <v>1</v>
      </c>
      <c r="E916" s="1"/>
      <c r="F916" s="1"/>
      <c r="G916" s="1"/>
    </row>
    <row r="917" spans="1:7" ht="34.299999999999997" x14ac:dyDescent="0.3">
      <c r="A917" s="2" t="s">
        <v>833</v>
      </c>
      <c r="B917" s="33" t="s">
        <v>836</v>
      </c>
      <c r="C917" s="3" t="s">
        <v>83</v>
      </c>
      <c r="D917" s="17">
        <v>1</v>
      </c>
      <c r="E917" s="1"/>
      <c r="F917" s="1"/>
      <c r="G917" s="1"/>
    </row>
    <row r="918" spans="1:7" ht="34.299999999999997" x14ac:dyDescent="0.3">
      <c r="A918" s="2" t="s">
        <v>835</v>
      </c>
      <c r="B918" s="33" t="s">
        <v>838</v>
      </c>
      <c r="C918" s="3" t="s">
        <v>83</v>
      </c>
      <c r="D918" s="17">
        <v>1</v>
      </c>
      <c r="E918" s="1"/>
      <c r="F918" s="1"/>
      <c r="G918" s="1"/>
    </row>
    <row r="919" spans="1:7" ht="34.299999999999997" x14ac:dyDescent="0.3">
      <c r="A919" s="2" t="s">
        <v>837</v>
      </c>
      <c r="B919" s="33" t="s">
        <v>840</v>
      </c>
      <c r="C919" s="3" t="s">
        <v>83</v>
      </c>
      <c r="D919" s="17">
        <v>1</v>
      </c>
      <c r="E919" s="1"/>
      <c r="F919" s="1"/>
      <c r="G919" s="1"/>
    </row>
    <row r="920" spans="1:7" ht="34.299999999999997" x14ac:dyDescent="0.3">
      <c r="A920" s="2" t="s">
        <v>839</v>
      </c>
      <c r="B920" s="33" t="s">
        <v>842</v>
      </c>
      <c r="C920" s="3" t="s">
        <v>83</v>
      </c>
      <c r="D920" s="17">
        <v>1</v>
      </c>
      <c r="E920" s="1"/>
      <c r="F920" s="1"/>
      <c r="G920" s="1"/>
    </row>
    <row r="921" spans="1:7" ht="34.299999999999997" x14ac:dyDescent="0.3">
      <c r="A921" s="2" t="s">
        <v>841</v>
      </c>
      <c r="B921" s="33" t="s">
        <v>844</v>
      </c>
      <c r="C921" s="3" t="s">
        <v>83</v>
      </c>
      <c r="D921" s="17">
        <v>2</v>
      </c>
      <c r="E921" s="1"/>
      <c r="F921" s="1"/>
      <c r="G921" s="1"/>
    </row>
    <row r="922" spans="1:7" ht="12.45" x14ac:dyDescent="0.3">
      <c r="A922" s="6"/>
      <c r="B922" s="15" t="s">
        <v>325</v>
      </c>
      <c r="C922" s="5"/>
      <c r="D922" s="19"/>
      <c r="E922" s="1"/>
      <c r="F922" s="1"/>
      <c r="G922" s="1"/>
    </row>
    <row r="923" spans="1:7" ht="12.45" x14ac:dyDescent="0.3">
      <c r="A923" s="6"/>
      <c r="B923" s="15" t="s">
        <v>326</v>
      </c>
      <c r="C923" s="5"/>
      <c r="D923" s="19"/>
      <c r="E923" s="1"/>
      <c r="F923" s="1"/>
      <c r="G923" s="1"/>
    </row>
    <row r="924" spans="1:7" ht="25.75" x14ac:dyDescent="0.3">
      <c r="A924" s="2" t="s">
        <v>843</v>
      </c>
      <c r="B924" s="33" t="s">
        <v>846</v>
      </c>
      <c r="C924" s="3" t="s">
        <v>83</v>
      </c>
      <c r="D924" s="17">
        <v>1</v>
      </c>
      <c r="E924" s="1"/>
      <c r="F924" s="1"/>
      <c r="G924" s="1"/>
    </row>
    <row r="925" spans="1:7" ht="25.75" x14ac:dyDescent="0.3">
      <c r="A925" s="2" t="s">
        <v>845</v>
      </c>
      <c r="B925" s="33" t="s">
        <v>848</v>
      </c>
      <c r="C925" s="3" t="s">
        <v>83</v>
      </c>
      <c r="D925" s="17">
        <v>1</v>
      </c>
      <c r="E925" s="1"/>
      <c r="F925" s="1"/>
      <c r="G925" s="1"/>
    </row>
    <row r="926" spans="1:7" ht="17.149999999999999" x14ac:dyDescent="0.3">
      <c r="A926" s="2" t="s">
        <v>704</v>
      </c>
      <c r="B926" s="33" t="s">
        <v>707</v>
      </c>
      <c r="C926" s="3" t="s">
        <v>83</v>
      </c>
      <c r="D926" s="17">
        <v>3</v>
      </c>
      <c r="E926" s="1"/>
      <c r="F926" s="1"/>
      <c r="G926" s="1"/>
    </row>
    <row r="927" spans="1:7" ht="25.75" x14ac:dyDescent="0.3">
      <c r="A927" s="2" t="s">
        <v>849</v>
      </c>
      <c r="B927" s="33" t="s">
        <v>850</v>
      </c>
      <c r="C927" s="3" t="s">
        <v>83</v>
      </c>
      <c r="D927" s="17">
        <v>2</v>
      </c>
      <c r="E927" s="1"/>
      <c r="F927" s="1"/>
      <c r="G927" s="1"/>
    </row>
    <row r="928" spans="1:7" ht="25.75" x14ac:dyDescent="0.3">
      <c r="A928" s="2" t="s">
        <v>847</v>
      </c>
      <c r="B928" s="33" t="s">
        <v>852</v>
      </c>
      <c r="C928" s="3" t="s">
        <v>83</v>
      </c>
      <c r="D928" s="17">
        <v>3</v>
      </c>
      <c r="E928" s="1"/>
      <c r="F928" s="1"/>
      <c r="G928" s="1"/>
    </row>
    <row r="929" spans="1:7" ht="25.75" x14ac:dyDescent="0.3">
      <c r="A929" s="2" t="s">
        <v>851</v>
      </c>
      <c r="B929" s="33" t="s">
        <v>854</v>
      </c>
      <c r="C929" s="3" t="s">
        <v>83</v>
      </c>
      <c r="D929" s="17">
        <v>1</v>
      </c>
      <c r="E929" s="1"/>
      <c r="F929" s="1"/>
      <c r="G929" s="1"/>
    </row>
    <row r="930" spans="1:7" ht="17.149999999999999" x14ac:dyDescent="0.3">
      <c r="A930" s="2" t="s">
        <v>853</v>
      </c>
      <c r="B930" s="33" t="s">
        <v>856</v>
      </c>
      <c r="C930" s="3" t="s">
        <v>83</v>
      </c>
      <c r="D930" s="17">
        <v>3</v>
      </c>
      <c r="E930" s="1"/>
      <c r="F930" s="1"/>
      <c r="G930" s="1"/>
    </row>
    <row r="931" spans="1:7" ht="25.75" x14ac:dyDescent="0.3">
      <c r="A931" s="2" t="s">
        <v>855</v>
      </c>
      <c r="B931" s="33" t="s">
        <v>858</v>
      </c>
      <c r="C931" s="3" t="s">
        <v>83</v>
      </c>
      <c r="D931" s="17">
        <v>1</v>
      </c>
      <c r="E931" s="1"/>
      <c r="F931" s="1"/>
      <c r="G931" s="1"/>
    </row>
    <row r="932" spans="1:7" ht="25.75" x14ac:dyDescent="0.3">
      <c r="A932" s="2" t="s">
        <v>857</v>
      </c>
      <c r="B932" s="33" t="s">
        <v>860</v>
      </c>
      <c r="C932" s="3" t="s">
        <v>83</v>
      </c>
      <c r="D932" s="17">
        <v>9</v>
      </c>
      <c r="E932" s="1"/>
      <c r="F932" s="1"/>
      <c r="G932" s="1"/>
    </row>
    <row r="933" spans="1:7" ht="17.149999999999999" x14ac:dyDescent="0.3">
      <c r="A933" s="2" t="s">
        <v>656</v>
      </c>
      <c r="B933" s="33" t="s">
        <v>657</v>
      </c>
      <c r="C933" s="3" t="s">
        <v>56</v>
      </c>
      <c r="D933" s="17">
        <v>7</v>
      </c>
      <c r="E933" s="4"/>
      <c r="F933" s="4"/>
      <c r="G933" s="8"/>
    </row>
    <row r="934" spans="1:7" ht="25.75" x14ac:dyDescent="0.3">
      <c r="A934" s="2" t="s">
        <v>357</v>
      </c>
      <c r="B934" s="33" t="s">
        <v>360</v>
      </c>
      <c r="C934" s="3" t="s">
        <v>56</v>
      </c>
      <c r="D934" s="17">
        <v>769</v>
      </c>
      <c r="E934" s="4"/>
      <c r="F934" s="4"/>
      <c r="G934" s="4"/>
    </row>
    <row r="935" spans="1:7" ht="25.75" x14ac:dyDescent="0.3">
      <c r="A935" s="2" t="s">
        <v>355</v>
      </c>
      <c r="B935" s="33" t="s">
        <v>358</v>
      </c>
      <c r="C935" s="3" t="s">
        <v>56</v>
      </c>
      <c r="D935" s="17">
        <v>1586</v>
      </c>
      <c r="E935" s="1"/>
      <c r="F935" s="1"/>
      <c r="G935" s="1"/>
    </row>
    <row r="936" spans="1:7" ht="25.75" x14ac:dyDescent="0.3">
      <c r="A936" s="2" t="s">
        <v>345</v>
      </c>
      <c r="B936" s="33" t="s">
        <v>348</v>
      </c>
      <c r="C936" s="3" t="s">
        <v>56</v>
      </c>
      <c r="D936" s="17">
        <v>74</v>
      </c>
      <c r="E936" s="1"/>
      <c r="F936" s="1"/>
      <c r="G936" s="1"/>
    </row>
    <row r="937" spans="1:7" ht="17.149999999999999" x14ac:dyDescent="0.3">
      <c r="A937" s="2" t="s">
        <v>337</v>
      </c>
      <c r="B937" s="33" t="s">
        <v>340</v>
      </c>
      <c r="C937" s="3" t="s">
        <v>56</v>
      </c>
      <c r="D937" s="17">
        <v>186</v>
      </c>
      <c r="E937" s="1"/>
      <c r="F937" s="1"/>
      <c r="G937" s="1"/>
    </row>
    <row r="938" spans="1:7" ht="17.149999999999999" x14ac:dyDescent="0.3">
      <c r="A938" s="2" t="s">
        <v>335</v>
      </c>
      <c r="B938" s="33" t="s">
        <v>338</v>
      </c>
      <c r="C938" s="3" t="s">
        <v>56</v>
      </c>
      <c r="D938" s="17">
        <v>478</v>
      </c>
      <c r="E938" s="1"/>
      <c r="F938" s="1"/>
      <c r="G938" s="1"/>
    </row>
    <row r="939" spans="1:7" ht="25.75" x14ac:dyDescent="0.3">
      <c r="A939" s="2" t="s">
        <v>333</v>
      </c>
      <c r="B939" s="33" t="s">
        <v>336</v>
      </c>
      <c r="C939" s="3" t="s">
        <v>56</v>
      </c>
      <c r="D939" s="17">
        <v>110.5</v>
      </c>
      <c r="E939" s="1"/>
      <c r="F939" s="1"/>
      <c r="G939" s="1"/>
    </row>
    <row r="940" spans="1:7" ht="25.75" x14ac:dyDescent="0.3">
      <c r="A940" s="2" t="s">
        <v>343</v>
      </c>
      <c r="B940" s="33" t="s">
        <v>346</v>
      </c>
      <c r="C940" s="3" t="s">
        <v>56</v>
      </c>
      <c r="D940" s="17">
        <v>299</v>
      </c>
      <c r="E940" s="1"/>
      <c r="F940" s="1"/>
      <c r="G940" s="1"/>
    </row>
    <row r="941" spans="1:7" ht="17.149999999999999" x14ac:dyDescent="0.3">
      <c r="A941" s="2" t="s">
        <v>341</v>
      </c>
      <c r="B941" s="33" t="s">
        <v>344</v>
      </c>
      <c r="C941" s="3" t="s">
        <v>56</v>
      </c>
      <c r="D941" s="17">
        <v>505</v>
      </c>
      <c r="E941" s="1"/>
      <c r="F941" s="1"/>
      <c r="G941" s="1"/>
    </row>
    <row r="942" spans="1:7" ht="17.149999999999999" x14ac:dyDescent="0.3">
      <c r="A942" s="2" t="s">
        <v>708</v>
      </c>
      <c r="B942" s="33" t="s">
        <v>709</v>
      </c>
      <c r="C942" s="3" t="s">
        <v>56</v>
      </c>
      <c r="D942" s="17">
        <v>77</v>
      </c>
      <c r="E942" s="1"/>
      <c r="F942" s="1"/>
      <c r="G942" s="1"/>
    </row>
    <row r="943" spans="1:7" ht="17.149999999999999" x14ac:dyDescent="0.3">
      <c r="A943" s="2" t="s">
        <v>706</v>
      </c>
      <c r="B943" s="33" t="s">
        <v>711</v>
      </c>
      <c r="C943" s="3" t="s">
        <v>56</v>
      </c>
      <c r="D943" s="17">
        <v>472</v>
      </c>
      <c r="E943" s="1"/>
      <c r="F943" s="1"/>
      <c r="G943" s="1"/>
    </row>
    <row r="944" spans="1:7" ht="17.149999999999999" x14ac:dyDescent="0.3">
      <c r="A944" s="2" t="s">
        <v>710</v>
      </c>
      <c r="B944" s="33" t="s">
        <v>713</v>
      </c>
      <c r="C944" s="3" t="s">
        <v>56</v>
      </c>
      <c r="D944" s="17">
        <v>847.84</v>
      </c>
      <c r="E944" s="1"/>
      <c r="F944" s="1"/>
      <c r="G944" s="1"/>
    </row>
    <row r="945" spans="1:7" ht="25.75" x14ac:dyDescent="0.3">
      <c r="A945" s="2" t="s">
        <v>654</v>
      </c>
      <c r="B945" s="33" t="s">
        <v>655</v>
      </c>
      <c r="C945" s="3" t="s">
        <v>56</v>
      </c>
      <c r="D945" s="17">
        <v>405</v>
      </c>
      <c r="E945" s="1"/>
      <c r="F945" s="1"/>
      <c r="G945" s="1"/>
    </row>
    <row r="946" spans="1:7" ht="25.75" x14ac:dyDescent="0.3">
      <c r="A946" s="2" t="s">
        <v>415</v>
      </c>
      <c r="B946" s="33" t="s">
        <v>416</v>
      </c>
      <c r="C946" s="3" t="s">
        <v>56</v>
      </c>
      <c r="D946" s="17">
        <v>92</v>
      </c>
      <c r="E946" s="1"/>
      <c r="F946" s="1"/>
      <c r="G946" s="1"/>
    </row>
    <row r="947" spans="1:7" ht="25.75" x14ac:dyDescent="0.3">
      <c r="A947" s="2" t="s">
        <v>323</v>
      </c>
      <c r="B947" s="33" t="s">
        <v>328</v>
      </c>
      <c r="C947" s="3" t="s">
        <v>56</v>
      </c>
      <c r="D947" s="17">
        <v>154</v>
      </c>
      <c r="E947" s="1"/>
      <c r="F947" s="1"/>
      <c r="G947" s="1"/>
    </row>
    <row r="948" spans="1:7" ht="25.75" x14ac:dyDescent="0.3">
      <c r="A948" s="2" t="s">
        <v>397</v>
      </c>
      <c r="B948" s="33" t="s">
        <v>400</v>
      </c>
      <c r="C948" s="3" t="s">
        <v>56</v>
      </c>
      <c r="D948" s="17">
        <v>38</v>
      </c>
      <c r="E948" s="1"/>
      <c r="F948" s="1"/>
      <c r="G948" s="1"/>
    </row>
    <row r="949" spans="1:7" ht="25.75" x14ac:dyDescent="0.3">
      <c r="A949" s="2" t="s">
        <v>859</v>
      </c>
      <c r="B949" s="33" t="s">
        <v>862</v>
      </c>
      <c r="C949" s="3" t="s">
        <v>56</v>
      </c>
      <c r="D949" s="17">
        <v>17.5</v>
      </c>
      <c r="E949" s="1"/>
      <c r="F949" s="1"/>
      <c r="G949" s="1"/>
    </row>
    <row r="950" spans="1:7" ht="25.75" x14ac:dyDescent="0.3">
      <c r="A950" s="2" t="s">
        <v>861</v>
      </c>
      <c r="B950" s="33" t="s">
        <v>864</v>
      </c>
      <c r="C950" s="3" t="s">
        <v>56</v>
      </c>
      <c r="D950" s="17">
        <v>125</v>
      </c>
      <c r="E950" s="1"/>
      <c r="F950" s="1"/>
      <c r="G950" s="1"/>
    </row>
    <row r="951" spans="1:7" ht="25.75" x14ac:dyDescent="0.3">
      <c r="A951" s="2" t="s">
        <v>863</v>
      </c>
      <c r="B951" s="33" t="s">
        <v>866</v>
      </c>
      <c r="C951" s="3" t="s">
        <v>56</v>
      </c>
      <c r="D951" s="17">
        <v>224.46</v>
      </c>
      <c r="E951" s="1"/>
      <c r="F951" s="1"/>
      <c r="G951" s="1"/>
    </row>
    <row r="952" spans="1:7" ht="25.75" x14ac:dyDescent="0.3">
      <c r="A952" s="2" t="s">
        <v>865</v>
      </c>
      <c r="B952" s="33" t="s">
        <v>868</v>
      </c>
      <c r="C952" s="3" t="s">
        <v>83</v>
      </c>
      <c r="D952" s="17">
        <v>31</v>
      </c>
      <c r="E952" s="1"/>
      <c r="F952" s="1"/>
      <c r="G952" s="1"/>
    </row>
    <row r="953" spans="1:7" ht="25.75" x14ac:dyDescent="0.3">
      <c r="A953" s="2" t="s">
        <v>867</v>
      </c>
      <c r="B953" s="33" t="s">
        <v>870</v>
      </c>
      <c r="C953" s="3" t="s">
        <v>83</v>
      </c>
      <c r="D953" s="17">
        <v>2</v>
      </c>
      <c r="E953" s="1"/>
      <c r="F953" s="1"/>
      <c r="G953" s="1"/>
    </row>
    <row r="954" spans="1:7" ht="25.75" x14ac:dyDescent="0.3">
      <c r="A954" s="2" t="s">
        <v>869</v>
      </c>
      <c r="B954" s="33" t="s">
        <v>872</v>
      </c>
      <c r="C954" s="3" t="s">
        <v>83</v>
      </c>
      <c r="D954" s="17">
        <v>1</v>
      </c>
      <c r="E954" s="1"/>
      <c r="F954" s="1"/>
      <c r="G954" s="1"/>
    </row>
    <row r="955" spans="1:7" ht="34.299999999999997" x14ac:dyDescent="0.3">
      <c r="A955" s="2" t="s">
        <v>871</v>
      </c>
      <c r="B955" s="33" t="s">
        <v>874</v>
      </c>
      <c r="C955" s="3" t="s">
        <v>83</v>
      </c>
      <c r="D955" s="17">
        <v>2</v>
      </c>
      <c r="E955" s="1"/>
      <c r="F955" s="1"/>
      <c r="G955" s="1"/>
    </row>
    <row r="956" spans="1:7" ht="25.75" x14ac:dyDescent="0.3">
      <c r="A956" s="2" t="s">
        <v>873</v>
      </c>
      <c r="B956" s="33" t="s">
        <v>876</v>
      </c>
      <c r="C956" s="3" t="s">
        <v>83</v>
      </c>
      <c r="D956" s="17">
        <v>11</v>
      </c>
      <c r="E956" s="1"/>
      <c r="F956" s="1"/>
      <c r="G956" s="1"/>
    </row>
    <row r="957" spans="1:7" ht="25.75" x14ac:dyDescent="0.3">
      <c r="A957" s="2" t="s">
        <v>875</v>
      </c>
      <c r="B957" s="33" t="s">
        <v>878</v>
      </c>
      <c r="C957" s="3" t="s">
        <v>83</v>
      </c>
      <c r="D957" s="17">
        <v>4</v>
      </c>
      <c r="E957" s="1"/>
      <c r="F957" s="1"/>
      <c r="G957" s="1"/>
    </row>
    <row r="958" spans="1:7" ht="17.149999999999999" x14ac:dyDescent="0.3">
      <c r="A958" s="2" t="s">
        <v>877</v>
      </c>
      <c r="B958" s="33" t="s">
        <v>880</v>
      </c>
      <c r="C958" s="3" t="s">
        <v>83</v>
      </c>
      <c r="D958" s="17">
        <v>18</v>
      </c>
      <c r="E958" s="1"/>
      <c r="F958" s="1"/>
      <c r="G958" s="1"/>
    </row>
    <row r="959" spans="1:7" ht="17.149999999999999" x14ac:dyDescent="0.3">
      <c r="A959" s="2" t="s">
        <v>680</v>
      </c>
      <c r="B959" s="33" t="s">
        <v>682</v>
      </c>
      <c r="C959" s="3" t="s">
        <v>83</v>
      </c>
      <c r="D959" s="17">
        <v>13</v>
      </c>
      <c r="E959" s="1"/>
      <c r="F959" s="1"/>
      <c r="G959" s="1"/>
    </row>
    <row r="960" spans="1:7" ht="17.149999999999999" x14ac:dyDescent="0.3">
      <c r="A960" s="2" t="s">
        <v>881</v>
      </c>
      <c r="B960" s="33" t="s">
        <v>882</v>
      </c>
      <c r="C960" s="3" t="s">
        <v>83</v>
      </c>
      <c r="D960" s="17">
        <v>1</v>
      </c>
      <c r="E960" s="1"/>
      <c r="F960" s="1"/>
      <c r="G960" s="1"/>
    </row>
    <row r="961" spans="1:7" ht="25.75" x14ac:dyDescent="0.3">
      <c r="A961" s="2" t="s">
        <v>879</v>
      </c>
      <c r="B961" s="33" t="s">
        <v>884</v>
      </c>
      <c r="C961" s="3" t="s">
        <v>83</v>
      </c>
      <c r="D961" s="17">
        <v>1</v>
      </c>
      <c r="E961" s="1"/>
      <c r="F961" s="1"/>
      <c r="G961" s="1"/>
    </row>
    <row r="962" spans="1:7" ht="17.149999999999999" x14ac:dyDescent="0.3">
      <c r="A962" s="2" t="s">
        <v>883</v>
      </c>
      <c r="B962" s="33" t="s">
        <v>886</v>
      </c>
      <c r="C962" s="3" t="s">
        <v>83</v>
      </c>
      <c r="D962" s="17">
        <v>1</v>
      </c>
      <c r="E962" s="1"/>
      <c r="F962" s="1"/>
      <c r="G962" s="1"/>
    </row>
    <row r="963" spans="1:7" ht="17.149999999999999" x14ac:dyDescent="0.3">
      <c r="A963" s="2" t="s">
        <v>885</v>
      </c>
      <c r="B963" s="33" t="s">
        <v>888</v>
      </c>
      <c r="C963" s="3" t="s">
        <v>83</v>
      </c>
      <c r="D963" s="17">
        <v>2</v>
      </c>
      <c r="E963" s="1"/>
      <c r="F963" s="1"/>
      <c r="G963" s="1"/>
    </row>
    <row r="964" spans="1:7" ht="25.75" x14ac:dyDescent="0.3">
      <c r="A964" s="2" t="s">
        <v>887</v>
      </c>
      <c r="B964" s="33" t="s">
        <v>910</v>
      </c>
      <c r="C964" s="3" t="s">
        <v>83</v>
      </c>
      <c r="D964" s="17">
        <v>1</v>
      </c>
      <c r="E964" s="1"/>
      <c r="F964" s="1"/>
      <c r="G964" s="1"/>
    </row>
    <row r="965" spans="1:7" ht="25.75" x14ac:dyDescent="0.3">
      <c r="A965" s="2" t="s">
        <v>889</v>
      </c>
      <c r="B965" s="33" t="s">
        <v>890</v>
      </c>
      <c r="C965" s="3" t="s">
        <v>5</v>
      </c>
      <c r="D965" s="17">
        <v>1</v>
      </c>
      <c r="E965" s="1"/>
      <c r="F965" s="1"/>
      <c r="G965" s="1"/>
    </row>
    <row r="966" spans="1:7" ht="17.149999999999999" x14ac:dyDescent="0.3">
      <c r="A966" s="2" t="s">
        <v>339</v>
      </c>
      <c r="B966" s="33" t="s">
        <v>342</v>
      </c>
      <c r="C966" s="3" t="s">
        <v>56</v>
      </c>
      <c r="D966" s="17">
        <v>224.46</v>
      </c>
      <c r="E966" s="1"/>
      <c r="F966" s="1"/>
      <c r="G966" s="1"/>
    </row>
    <row r="967" spans="1:7" ht="12.45" x14ac:dyDescent="0.3">
      <c r="A967" s="6"/>
      <c r="B967" s="15" t="s">
        <v>391</v>
      </c>
      <c r="C967" s="5"/>
      <c r="D967" s="19"/>
      <c r="E967" s="1"/>
      <c r="F967" s="1"/>
      <c r="G967" s="1"/>
    </row>
    <row r="968" spans="1:7" ht="12.45" x14ac:dyDescent="0.3">
      <c r="A968" s="6"/>
      <c r="B968" s="15" t="s">
        <v>146</v>
      </c>
      <c r="C968" s="5"/>
      <c r="D968" s="19"/>
      <c r="E968" s="1"/>
      <c r="F968" s="1"/>
      <c r="G968" s="1"/>
    </row>
    <row r="969" spans="1:7" ht="85.75" x14ac:dyDescent="0.3">
      <c r="A969" s="2" t="s">
        <v>891</v>
      </c>
      <c r="B969" s="33" t="s">
        <v>895</v>
      </c>
      <c r="C969" s="3" t="s">
        <v>83</v>
      </c>
      <c r="D969" s="17">
        <v>1</v>
      </c>
      <c r="E969" s="1"/>
      <c r="F969" s="1"/>
      <c r="G969" s="1"/>
    </row>
    <row r="970" spans="1:7" ht="85.75" x14ac:dyDescent="0.3">
      <c r="A970" s="2" t="s">
        <v>892</v>
      </c>
      <c r="B970" s="33" t="s">
        <v>896</v>
      </c>
      <c r="C970" s="3" t="s">
        <v>83</v>
      </c>
      <c r="D970" s="17">
        <v>1</v>
      </c>
      <c r="E970" s="1"/>
      <c r="F970" s="1"/>
      <c r="G970" s="1"/>
    </row>
    <row r="971" spans="1:7" ht="12.45" x14ac:dyDescent="0.3">
      <c r="A971" s="6"/>
      <c r="B971" s="32" t="s">
        <v>151</v>
      </c>
      <c r="C971" s="5"/>
      <c r="D971" s="7"/>
      <c r="E971" s="1"/>
      <c r="F971" s="1"/>
      <c r="G971" s="1"/>
    </row>
    <row r="972" spans="1:7" ht="12.45" x14ac:dyDescent="0.3">
      <c r="A972" s="6"/>
      <c r="B972" s="15" t="s">
        <v>893</v>
      </c>
      <c r="C972" s="5"/>
      <c r="D972" s="7"/>
      <c r="E972" s="1"/>
      <c r="F972" s="1"/>
      <c r="G972" s="1"/>
    </row>
    <row r="973" spans="1:7" ht="12.45" x14ac:dyDescent="0.3">
      <c r="A973" s="6"/>
      <c r="B973" s="15" t="s">
        <v>904</v>
      </c>
      <c r="C973" s="5"/>
      <c r="D973" s="7"/>
      <c r="E973" s="1"/>
      <c r="F973" s="1"/>
      <c r="G973" s="1"/>
    </row>
    <row r="974" spans="1:7" ht="12.45" x14ac:dyDescent="0.3">
      <c r="A974" s="10"/>
      <c r="B974" s="10"/>
      <c r="C974" s="10"/>
      <c r="D974" s="10"/>
      <c r="E974" s="10"/>
      <c r="F974" s="10"/>
      <c r="G974" s="10"/>
    </row>
    <row r="975" spans="1:7" ht="12.45" x14ac:dyDescent="0.3">
      <c r="A975" s="10"/>
      <c r="B975" s="10"/>
      <c r="C975" s="10"/>
      <c r="D975" s="10"/>
      <c r="E975" s="10"/>
      <c r="F975" s="10"/>
      <c r="G975" s="10"/>
    </row>
    <row r="976" spans="1:7" ht="12.45" x14ac:dyDescent="0.3">
      <c r="A976" s="10"/>
      <c r="B976" s="10"/>
      <c r="C976" s="10"/>
      <c r="D976" s="10"/>
      <c r="E976" s="10"/>
      <c r="F976" s="10"/>
      <c r="G976" s="10"/>
    </row>
  </sheetData>
  <mergeCells count="2">
    <mergeCell ref="A1:G1"/>
    <mergeCell ref="A9:G9"/>
  </mergeCells>
  <printOptions horizontalCentered="1"/>
  <pageMargins left="0.59055118110236227" right="0.23622047244094491" top="0.43307086614173229" bottom="0.59055118110236227" header="0.27559055118110237" footer="0.39370078740157483"/>
  <pageSetup scale="85" orientation="landscape" horizontalDpi="300"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G126"/>
  <sheetViews>
    <sheetView view="pageBreakPreview" zoomScale="60" zoomScaleNormal="100" workbookViewId="0">
      <selection activeCell="K10" sqref="K10"/>
    </sheetView>
  </sheetViews>
  <sheetFormatPr baseColWidth="10" defaultColWidth="9.15234375" defaultRowHeight="12.45" x14ac:dyDescent="0.3"/>
  <cols>
    <col min="1" max="1" width="9.69140625" customWidth="1"/>
    <col min="2" max="2" width="45.69140625" customWidth="1"/>
    <col min="3" max="3" width="25.69140625" customWidth="1"/>
    <col min="4" max="4" width="20.69140625" customWidth="1"/>
    <col min="5" max="5" width="12.69140625" bestFit="1" customWidth="1"/>
  </cols>
  <sheetData>
    <row r="1" spans="1:7" ht="15.75" customHeight="1" x14ac:dyDescent="0.3">
      <c r="A1" s="39" t="s">
        <v>900</v>
      </c>
      <c r="B1" s="39"/>
      <c r="C1" s="39"/>
      <c r="D1" s="39"/>
    </row>
    <row r="2" spans="1:7" ht="12.75" customHeight="1" x14ac:dyDescent="0.3">
      <c r="A2" s="30"/>
      <c r="B2" s="30"/>
      <c r="C2" s="30"/>
      <c r="D2" s="30"/>
    </row>
    <row r="3" spans="1:7" ht="12.75" customHeight="1" x14ac:dyDescent="0.3">
      <c r="A3" s="30"/>
      <c r="B3" s="30"/>
      <c r="C3" s="30"/>
      <c r="D3" s="30"/>
    </row>
    <row r="4" spans="1:7" ht="12.75" customHeight="1" x14ac:dyDescent="0.3">
      <c r="A4" s="12" t="s">
        <v>912</v>
      </c>
      <c r="B4" s="25" t="s">
        <v>913</v>
      </c>
      <c r="C4" s="28"/>
      <c r="D4" s="28"/>
      <c r="E4" s="28"/>
      <c r="F4" s="28"/>
      <c r="G4" s="9"/>
    </row>
    <row r="5" spans="1:7" ht="12.75" customHeight="1" x14ac:dyDescent="0.3">
      <c r="A5" s="12" t="s">
        <v>914</v>
      </c>
      <c r="B5" s="25" t="s">
        <v>915</v>
      </c>
      <c r="C5" s="28"/>
      <c r="D5" s="28"/>
      <c r="E5" s="28"/>
      <c r="F5" s="28"/>
      <c r="G5" s="28"/>
    </row>
    <row r="6" spans="1:7" ht="12.75" customHeight="1" x14ac:dyDescent="0.3">
      <c r="A6" s="12" t="s">
        <v>916</v>
      </c>
      <c r="B6" s="41" t="s">
        <v>917</v>
      </c>
      <c r="C6" s="9"/>
      <c r="D6" s="13"/>
      <c r="E6" s="12"/>
      <c r="F6" s="12"/>
      <c r="G6" s="9"/>
    </row>
    <row r="7" spans="1:7" ht="17.25" customHeight="1" thickBot="1" x14ac:dyDescent="0.35">
      <c r="A7" s="35"/>
      <c r="B7" s="35"/>
      <c r="C7" s="35"/>
      <c r="D7" s="35"/>
    </row>
    <row r="8" spans="1:7" ht="12.75" customHeight="1" thickTop="1" x14ac:dyDescent="0.3">
      <c r="A8" s="20"/>
      <c r="B8" s="20"/>
    </row>
    <row r="9" spans="1:7" ht="15" customHeight="1" x14ac:dyDescent="0.3">
      <c r="A9" s="40" t="s">
        <v>906</v>
      </c>
      <c r="B9" s="40"/>
      <c r="C9" s="40"/>
      <c r="D9" s="40"/>
    </row>
    <row r="10" spans="1:7" ht="12.75" customHeight="1" thickBot="1" x14ac:dyDescent="0.35">
      <c r="A10" s="20"/>
      <c r="B10" s="20"/>
    </row>
    <row r="11" spans="1:7" ht="12.75" customHeight="1" thickTop="1" thickBot="1" x14ac:dyDescent="0.35">
      <c r="A11" s="21"/>
      <c r="B11" s="21" t="s">
        <v>27</v>
      </c>
      <c r="C11" s="22" t="s">
        <v>905</v>
      </c>
      <c r="D11" s="22" t="s">
        <v>1</v>
      </c>
    </row>
    <row r="12" spans="1:7" ht="13" customHeight="1" thickTop="1" x14ac:dyDescent="0.3">
      <c r="A12" s="23"/>
      <c r="B12" s="29" t="s">
        <v>901</v>
      </c>
      <c r="C12" s="25"/>
      <c r="D12" s="4">
        <v>0</v>
      </c>
    </row>
    <row r="13" spans="1:7" ht="13" customHeight="1" x14ac:dyDescent="0.3">
      <c r="A13" s="26"/>
      <c r="B13" s="24" t="s">
        <v>20</v>
      </c>
      <c r="C13" s="28"/>
      <c r="D13" s="1"/>
    </row>
    <row r="14" spans="1:7" ht="13" customHeight="1" x14ac:dyDescent="0.3">
      <c r="A14" s="26"/>
      <c r="B14" s="24"/>
      <c r="C14" s="28"/>
      <c r="D14" s="1"/>
    </row>
    <row r="15" spans="1:7" ht="13" customHeight="1" x14ac:dyDescent="0.3">
      <c r="A15" s="23"/>
      <c r="B15" s="24" t="s">
        <v>7</v>
      </c>
      <c r="C15" s="25"/>
      <c r="D15" s="4">
        <v>0</v>
      </c>
    </row>
    <row r="16" spans="1:7" ht="13" customHeight="1" x14ac:dyDescent="0.3">
      <c r="A16" s="23"/>
      <c r="B16" s="24" t="s">
        <v>9</v>
      </c>
      <c r="C16" s="25"/>
      <c r="D16" s="4">
        <v>0</v>
      </c>
    </row>
    <row r="17" spans="1:4" ht="13" customHeight="1" x14ac:dyDescent="0.3">
      <c r="A17" s="26"/>
      <c r="B17" s="27" t="s">
        <v>33</v>
      </c>
      <c r="C17" s="28"/>
      <c r="D17" s="1"/>
    </row>
    <row r="18" spans="1:4" ht="13" customHeight="1" x14ac:dyDescent="0.3">
      <c r="A18" s="26"/>
      <c r="B18" s="27" t="s">
        <v>40</v>
      </c>
      <c r="C18" s="28"/>
      <c r="D18" s="1"/>
    </row>
    <row r="19" spans="1:4" ht="13" customHeight="1" x14ac:dyDescent="0.3">
      <c r="A19" s="26"/>
      <c r="B19" s="27" t="s">
        <v>64</v>
      </c>
      <c r="C19" s="28"/>
      <c r="D19" s="1"/>
    </row>
    <row r="20" spans="1:4" ht="13" customHeight="1" x14ac:dyDescent="0.3">
      <c r="A20" s="26"/>
      <c r="B20" s="27" t="s">
        <v>102</v>
      </c>
      <c r="C20" s="28"/>
      <c r="D20" s="1"/>
    </row>
    <row r="21" spans="1:4" ht="13" customHeight="1" x14ac:dyDescent="0.3">
      <c r="A21" s="26"/>
      <c r="B21" s="27" t="s">
        <v>112</v>
      </c>
      <c r="C21" s="28"/>
      <c r="D21" s="1"/>
    </row>
    <row r="22" spans="1:4" ht="13" customHeight="1" x14ac:dyDescent="0.3">
      <c r="A22" s="26"/>
      <c r="B22" s="27" t="s">
        <v>120</v>
      </c>
      <c r="C22" s="28"/>
      <c r="D22" s="1"/>
    </row>
    <row r="23" spans="1:4" ht="13" customHeight="1" x14ac:dyDescent="0.3">
      <c r="A23" s="26"/>
      <c r="B23" s="27" t="s">
        <v>146</v>
      </c>
      <c r="C23" s="28"/>
      <c r="D23" s="1"/>
    </row>
    <row r="24" spans="1:4" ht="13" customHeight="1" x14ac:dyDescent="0.3">
      <c r="A24" s="26"/>
      <c r="B24" s="27" t="s">
        <v>152</v>
      </c>
      <c r="C24" s="28"/>
      <c r="D24" s="1"/>
    </row>
    <row r="25" spans="1:4" ht="13" customHeight="1" x14ac:dyDescent="0.3">
      <c r="A25" s="26"/>
      <c r="B25" s="27" t="s">
        <v>192</v>
      </c>
      <c r="C25" s="28"/>
      <c r="D25" s="1"/>
    </row>
    <row r="26" spans="1:4" ht="13" customHeight="1" x14ac:dyDescent="0.3">
      <c r="A26" s="26"/>
      <c r="B26" s="28" t="s">
        <v>200</v>
      </c>
      <c r="C26" s="28"/>
      <c r="D26" s="1"/>
    </row>
    <row r="27" spans="1:4" ht="13" customHeight="1" x14ac:dyDescent="0.3">
      <c r="A27" s="26"/>
      <c r="B27" s="27" t="s">
        <v>290</v>
      </c>
      <c r="C27" s="28"/>
      <c r="D27" s="1"/>
    </row>
    <row r="28" spans="1:4" ht="13" customHeight="1" x14ac:dyDescent="0.3">
      <c r="A28" s="26"/>
      <c r="B28" s="27" t="s">
        <v>326</v>
      </c>
      <c r="C28" s="28"/>
      <c r="D28" s="1"/>
    </row>
    <row r="29" spans="1:4" ht="13" customHeight="1" x14ac:dyDescent="0.3">
      <c r="A29" s="26"/>
      <c r="B29" s="27" t="s">
        <v>392</v>
      </c>
      <c r="C29" s="28"/>
      <c r="D29" s="1"/>
    </row>
    <row r="30" spans="1:4" ht="13" customHeight="1" x14ac:dyDescent="0.3">
      <c r="A30" s="26"/>
      <c r="B30" s="27" t="s">
        <v>500</v>
      </c>
      <c r="C30" s="28"/>
      <c r="D30" s="1"/>
    </row>
    <row r="31" spans="1:4" ht="13" customHeight="1" x14ac:dyDescent="0.3">
      <c r="A31" s="26"/>
      <c r="B31" s="27" t="s">
        <v>538</v>
      </c>
      <c r="C31" s="28"/>
      <c r="D31" s="1"/>
    </row>
    <row r="32" spans="1:4" ht="13" customHeight="1" x14ac:dyDescent="0.3">
      <c r="A32" s="23"/>
      <c r="B32" s="24" t="s">
        <v>548</v>
      </c>
      <c r="C32" s="25"/>
      <c r="D32" s="8"/>
    </row>
    <row r="33" spans="1:4" ht="13" customHeight="1" x14ac:dyDescent="0.3">
      <c r="A33" s="23"/>
      <c r="B33" s="24" t="s">
        <v>549</v>
      </c>
      <c r="C33" s="25"/>
      <c r="D33" s="4"/>
    </row>
    <row r="34" spans="1:4" ht="13" customHeight="1" x14ac:dyDescent="0.3">
      <c r="A34" s="26"/>
      <c r="B34" s="27" t="s">
        <v>64</v>
      </c>
      <c r="C34" s="28"/>
      <c r="D34" s="1"/>
    </row>
    <row r="35" spans="1:4" ht="13" customHeight="1" x14ac:dyDescent="0.3">
      <c r="A35" s="26"/>
      <c r="B35" s="27" t="s">
        <v>102</v>
      </c>
      <c r="C35" s="28"/>
      <c r="D35" s="1"/>
    </row>
    <row r="36" spans="1:4" ht="13" customHeight="1" x14ac:dyDescent="0.3">
      <c r="A36" s="26"/>
      <c r="B36" s="27" t="s">
        <v>112</v>
      </c>
      <c r="C36" s="28"/>
      <c r="D36" s="1"/>
    </row>
    <row r="37" spans="1:4" ht="13" customHeight="1" x14ac:dyDescent="0.3">
      <c r="A37" s="26"/>
      <c r="B37" s="27" t="s">
        <v>120</v>
      </c>
      <c r="C37" s="28"/>
      <c r="D37" s="1"/>
    </row>
    <row r="38" spans="1:4" ht="13" customHeight="1" x14ac:dyDescent="0.3">
      <c r="A38" s="26"/>
      <c r="B38" s="27" t="s">
        <v>152</v>
      </c>
      <c r="C38" s="28"/>
      <c r="D38" s="1"/>
    </row>
    <row r="39" spans="1:4" ht="13" customHeight="1" x14ac:dyDescent="0.3">
      <c r="A39" s="26"/>
      <c r="B39" s="27" t="s">
        <v>192</v>
      </c>
      <c r="C39" s="28"/>
      <c r="D39" s="1"/>
    </row>
    <row r="40" spans="1:4" ht="13" customHeight="1" x14ac:dyDescent="0.3">
      <c r="A40" s="26"/>
      <c r="B40" s="28" t="s">
        <v>569</v>
      </c>
      <c r="C40" s="28"/>
      <c r="D40" s="1"/>
    </row>
    <row r="41" spans="1:4" ht="13" customHeight="1" x14ac:dyDescent="0.3">
      <c r="A41" s="26"/>
      <c r="B41" s="27" t="s">
        <v>290</v>
      </c>
      <c r="C41" s="28"/>
      <c r="D41" s="1"/>
    </row>
    <row r="42" spans="1:4" ht="13" customHeight="1" x14ac:dyDescent="0.3">
      <c r="A42" s="26"/>
      <c r="B42" s="27" t="s">
        <v>326</v>
      </c>
      <c r="C42" s="28"/>
      <c r="D42" s="1"/>
    </row>
    <row r="43" spans="1:4" ht="13" customHeight="1" x14ac:dyDescent="0.3">
      <c r="A43" s="26"/>
      <c r="B43" s="27" t="s">
        <v>392</v>
      </c>
      <c r="C43" s="28"/>
      <c r="D43" s="1"/>
    </row>
    <row r="44" spans="1:4" ht="13" customHeight="1" x14ac:dyDescent="0.3">
      <c r="A44" s="26"/>
      <c r="B44" s="27" t="s">
        <v>583</v>
      </c>
      <c r="C44" s="28"/>
      <c r="D44" s="1"/>
    </row>
    <row r="45" spans="1:4" ht="13" customHeight="1" x14ac:dyDescent="0.3">
      <c r="A45" s="26"/>
      <c r="B45" s="27" t="s">
        <v>538</v>
      </c>
      <c r="C45" s="28"/>
      <c r="D45" s="1"/>
    </row>
    <row r="46" spans="1:4" ht="13" customHeight="1" x14ac:dyDescent="0.3">
      <c r="A46" s="23"/>
      <c r="B46" s="24" t="s">
        <v>591</v>
      </c>
      <c r="C46" s="25"/>
      <c r="D46" s="8"/>
    </row>
    <row r="47" spans="1:4" ht="13" customHeight="1" x14ac:dyDescent="0.3">
      <c r="A47" s="23"/>
      <c r="B47" s="24" t="s">
        <v>594</v>
      </c>
      <c r="C47" s="25"/>
      <c r="D47" s="4"/>
    </row>
    <row r="48" spans="1:4" ht="13" customHeight="1" x14ac:dyDescent="0.3">
      <c r="A48" s="26"/>
      <c r="B48" s="27" t="s">
        <v>112</v>
      </c>
      <c r="C48" s="28"/>
      <c r="D48" s="1"/>
    </row>
    <row r="49" spans="1:4" ht="13" customHeight="1" x14ac:dyDescent="0.3">
      <c r="A49" s="26"/>
      <c r="B49" s="27" t="s">
        <v>120</v>
      </c>
      <c r="C49" s="28"/>
      <c r="D49" s="1"/>
    </row>
    <row r="50" spans="1:4" ht="13" customHeight="1" x14ac:dyDescent="0.3">
      <c r="A50" s="26"/>
      <c r="B50" s="27" t="s">
        <v>609</v>
      </c>
      <c r="C50" s="28"/>
      <c r="D50" s="1"/>
    </row>
    <row r="51" spans="1:4" ht="13" customHeight="1" x14ac:dyDescent="0.3">
      <c r="A51" s="26"/>
      <c r="B51" s="27" t="s">
        <v>629</v>
      </c>
      <c r="C51" s="28"/>
      <c r="D51" s="1"/>
    </row>
    <row r="52" spans="1:4" ht="13" customHeight="1" x14ac:dyDescent="0.3">
      <c r="A52" s="26"/>
      <c r="B52" s="27" t="s">
        <v>326</v>
      </c>
      <c r="C52" s="28"/>
      <c r="D52" s="1"/>
    </row>
    <row r="53" spans="1:4" ht="13" customHeight="1" x14ac:dyDescent="0.3">
      <c r="A53" s="23"/>
      <c r="B53" s="24" t="s">
        <v>635</v>
      </c>
      <c r="C53" s="25"/>
      <c r="D53" s="8"/>
    </row>
    <row r="54" spans="1:4" ht="13" customHeight="1" x14ac:dyDescent="0.3">
      <c r="A54" s="23"/>
      <c r="B54" s="24" t="s">
        <v>638</v>
      </c>
      <c r="C54" s="25"/>
      <c r="D54" s="8"/>
    </row>
    <row r="55" spans="1:4" ht="13" customHeight="1" x14ac:dyDescent="0.3">
      <c r="A55" s="23"/>
      <c r="B55" s="24"/>
      <c r="C55" s="25"/>
      <c r="D55" s="4"/>
    </row>
    <row r="56" spans="1:4" ht="13" customHeight="1" x14ac:dyDescent="0.3">
      <c r="A56" s="23"/>
      <c r="B56" s="24" t="s">
        <v>685</v>
      </c>
      <c r="C56" s="25"/>
      <c r="D56" s="4"/>
    </row>
    <row r="57" spans="1:4" ht="13" customHeight="1" x14ac:dyDescent="0.3">
      <c r="A57" s="23"/>
      <c r="B57" s="24" t="s">
        <v>686</v>
      </c>
      <c r="C57" s="25"/>
      <c r="D57" s="4"/>
    </row>
    <row r="58" spans="1:4" ht="13" customHeight="1" x14ac:dyDescent="0.3">
      <c r="A58" s="26"/>
      <c r="B58" s="27" t="s">
        <v>33</v>
      </c>
      <c r="C58" s="28"/>
      <c r="D58" s="1"/>
    </row>
    <row r="59" spans="1:4" ht="13" customHeight="1" x14ac:dyDescent="0.3">
      <c r="A59" s="26"/>
      <c r="B59" s="27" t="s">
        <v>40</v>
      </c>
      <c r="C59" s="28"/>
      <c r="D59" s="1"/>
    </row>
    <row r="60" spans="1:4" ht="13" customHeight="1" x14ac:dyDescent="0.3">
      <c r="A60" s="26"/>
      <c r="B60" s="27" t="s">
        <v>64</v>
      </c>
      <c r="C60" s="28"/>
      <c r="D60" s="1"/>
    </row>
    <row r="61" spans="1:4" ht="13" customHeight="1" x14ac:dyDescent="0.3">
      <c r="A61" s="26"/>
      <c r="B61" s="27" t="s">
        <v>112</v>
      </c>
      <c r="C61" s="28"/>
      <c r="D61" s="1"/>
    </row>
    <row r="62" spans="1:4" ht="13" customHeight="1" x14ac:dyDescent="0.3">
      <c r="A62" s="26"/>
      <c r="B62" s="27" t="s">
        <v>120</v>
      </c>
      <c r="C62" s="28"/>
      <c r="D62" s="1"/>
    </row>
    <row r="63" spans="1:4" ht="13" customHeight="1" x14ac:dyDescent="0.3">
      <c r="A63" s="26"/>
      <c r="B63" s="27" t="s">
        <v>152</v>
      </c>
      <c r="C63" s="28"/>
      <c r="D63" s="1"/>
    </row>
    <row r="64" spans="1:4" ht="13" customHeight="1" x14ac:dyDescent="0.3">
      <c r="A64" s="26"/>
      <c r="B64" s="27" t="s">
        <v>689</v>
      </c>
      <c r="C64" s="28"/>
      <c r="D64" s="1"/>
    </row>
    <row r="65" spans="1:4" ht="13" customHeight="1" x14ac:dyDescent="0.3">
      <c r="A65" s="26"/>
      <c r="B65" s="28" t="s">
        <v>569</v>
      </c>
      <c r="C65" s="28"/>
      <c r="D65" s="1"/>
    </row>
    <row r="66" spans="1:4" ht="13" customHeight="1" x14ac:dyDescent="0.3">
      <c r="A66" s="26"/>
      <c r="B66" s="27" t="s">
        <v>290</v>
      </c>
      <c r="C66" s="28"/>
      <c r="D66" s="1"/>
    </row>
    <row r="67" spans="1:4" ht="13" customHeight="1" x14ac:dyDescent="0.3">
      <c r="A67" s="26"/>
      <c r="B67" s="27" t="s">
        <v>326</v>
      </c>
      <c r="C67" s="28"/>
      <c r="D67" s="1"/>
    </row>
    <row r="68" spans="1:4" ht="13" customHeight="1" x14ac:dyDescent="0.3">
      <c r="A68" s="26"/>
      <c r="B68" s="27" t="s">
        <v>392</v>
      </c>
      <c r="C68" s="28"/>
      <c r="D68" s="1"/>
    </row>
    <row r="69" spans="1:4" ht="13" customHeight="1" x14ac:dyDescent="0.3">
      <c r="A69" s="26"/>
      <c r="B69" s="27" t="s">
        <v>500</v>
      </c>
      <c r="C69" s="28"/>
      <c r="D69" s="1"/>
    </row>
    <row r="70" spans="1:4" ht="13" customHeight="1" x14ac:dyDescent="0.3">
      <c r="A70" s="26"/>
      <c r="B70" s="27" t="s">
        <v>726</v>
      </c>
      <c r="C70" s="28"/>
      <c r="D70" s="1"/>
    </row>
    <row r="71" spans="1:4" ht="13" customHeight="1" x14ac:dyDescent="0.3">
      <c r="A71" s="26"/>
      <c r="B71" s="27" t="s">
        <v>538</v>
      </c>
      <c r="C71" s="28"/>
      <c r="D71" s="1"/>
    </row>
    <row r="72" spans="1:4" ht="13" customHeight="1" x14ac:dyDescent="0.3">
      <c r="A72" s="23"/>
      <c r="B72" s="24" t="s">
        <v>730</v>
      </c>
      <c r="C72" s="25"/>
      <c r="D72" s="8"/>
    </row>
    <row r="73" spans="1:4" ht="13" customHeight="1" x14ac:dyDescent="0.3">
      <c r="A73" s="23"/>
      <c r="B73" s="24" t="s">
        <v>594</v>
      </c>
      <c r="C73" s="25"/>
      <c r="D73" s="4"/>
    </row>
    <row r="74" spans="1:4" ht="13" customHeight="1" x14ac:dyDescent="0.3">
      <c r="A74" s="26"/>
      <c r="B74" s="27" t="s">
        <v>112</v>
      </c>
      <c r="C74" s="28"/>
      <c r="D74" s="1"/>
    </row>
    <row r="75" spans="1:4" ht="13" customHeight="1" x14ac:dyDescent="0.3">
      <c r="A75" s="26"/>
      <c r="B75" s="27" t="s">
        <v>120</v>
      </c>
      <c r="C75" s="28"/>
      <c r="D75" s="1"/>
    </row>
    <row r="76" spans="1:4" ht="13" customHeight="1" x14ac:dyDescent="0.3">
      <c r="A76" s="26"/>
      <c r="B76" s="27" t="s">
        <v>666</v>
      </c>
      <c r="C76" s="28"/>
      <c r="D76" s="1"/>
    </row>
    <row r="77" spans="1:4" ht="13" customHeight="1" x14ac:dyDescent="0.3">
      <c r="A77" s="23"/>
      <c r="B77" s="24" t="s">
        <v>635</v>
      </c>
      <c r="C77" s="25"/>
      <c r="D77" s="8"/>
    </row>
    <row r="78" spans="1:4" ht="13" customHeight="1" x14ac:dyDescent="0.3">
      <c r="A78" s="23"/>
      <c r="B78" s="24" t="s">
        <v>733</v>
      </c>
      <c r="C78" s="25"/>
      <c r="D78" s="8"/>
    </row>
    <row r="79" spans="1:4" ht="13" customHeight="1" x14ac:dyDescent="0.3">
      <c r="A79" s="23"/>
      <c r="B79" s="24"/>
      <c r="C79" s="25"/>
      <c r="D79" s="4"/>
    </row>
    <row r="80" spans="1:4" ht="13" customHeight="1" x14ac:dyDescent="0.3">
      <c r="A80" s="23"/>
      <c r="B80" s="24" t="s">
        <v>734</v>
      </c>
      <c r="C80" s="25"/>
      <c r="D80" s="4"/>
    </row>
    <row r="81" spans="1:4" ht="13" customHeight="1" x14ac:dyDescent="0.3">
      <c r="A81" s="23"/>
      <c r="B81" s="24" t="s">
        <v>9</v>
      </c>
      <c r="C81" s="25"/>
      <c r="D81" s="4"/>
    </row>
    <row r="82" spans="1:4" ht="13" customHeight="1" x14ac:dyDescent="0.3">
      <c r="A82" s="26"/>
      <c r="B82" s="27" t="s">
        <v>33</v>
      </c>
      <c r="C82" s="28"/>
      <c r="D82" s="1"/>
    </row>
    <row r="83" spans="1:4" ht="13" customHeight="1" x14ac:dyDescent="0.3">
      <c r="A83" s="26"/>
      <c r="B83" s="27" t="s">
        <v>40</v>
      </c>
      <c r="C83" s="28"/>
      <c r="D83" s="1"/>
    </row>
    <row r="84" spans="1:4" ht="13" customHeight="1" x14ac:dyDescent="0.3">
      <c r="A84" s="26"/>
      <c r="B84" s="27" t="s">
        <v>64</v>
      </c>
      <c r="C84" s="28"/>
      <c r="D84" s="1"/>
    </row>
    <row r="85" spans="1:4" ht="13" customHeight="1" x14ac:dyDescent="0.3">
      <c r="A85" s="26"/>
      <c r="B85" s="27" t="s">
        <v>112</v>
      </c>
      <c r="C85" s="28"/>
      <c r="D85" s="1"/>
    </row>
    <row r="86" spans="1:4" ht="13" customHeight="1" x14ac:dyDescent="0.3">
      <c r="A86" s="26"/>
      <c r="B86" s="27" t="s">
        <v>120</v>
      </c>
      <c r="C86" s="28"/>
      <c r="D86" s="1"/>
    </row>
    <row r="87" spans="1:4" ht="13" customHeight="1" x14ac:dyDescent="0.3">
      <c r="A87" s="26"/>
      <c r="B87" s="27" t="s">
        <v>146</v>
      </c>
      <c r="C87" s="28"/>
      <c r="D87" s="1"/>
    </row>
    <row r="88" spans="1:4" ht="13" customHeight="1" x14ac:dyDescent="0.3">
      <c r="A88" s="26"/>
      <c r="B88" s="27" t="s">
        <v>152</v>
      </c>
      <c r="C88" s="28"/>
      <c r="D88" s="1"/>
    </row>
    <row r="89" spans="1:4" ht="13" customHeight="1" x14ac:dyDescent="0.3">
      <c r="A89" s="26"/>
      <c r="B89" s="27" t="s">
        <v>192</v>
      </c>
      <c r="C89" s="28"/>
      <c r="D89" s="1"/>
    </row>
    <row r="90" spans="1:4" ht="13" customHeight="1" x14ac:dyDescent="0.3">
      <c r="A90" s="26"/>
      <c r="B90" s="28" t="s">
        <v>746</v>
      </c>
      <c r="C90" s="28"/>
      <c r="D90" s="1"/>
    </row>
    <row r="91" spans="1:4" ht="13" customHeight="1" x14ac:dyDescent="0.3">
      <c r="A91" s="26"/>
      <c r="B91" s="27" t="s">
        <v>290</v>
      </c>
      <c r="C91" s="28"/>
      <c r="D91" s="1"/>
    </row>
    <row r="92" spans="1:4" ht="13" customHeight="1" x14ac:dyDescent="0.3">
      <c r="A92" s="26"/>
      <c r="B92" s="27" t="s">
        <v>758</v>
      </c>
      <c r="C92" s="28"/>
      <c r="D92" s="1"/>
    </row>
    <row r="93" spans="1:4" ht="13" customHeight="1" x14ac:dyDescent="0.3">
      <c r="A93" s="26"/>
      <c r="B93" s="27" t="s">
        <v>538</v>
      </c>
      <c r="C93" s="28"/>
      <c r="D93" s="1"/>
    </row>
    <row r="94" spans="1:4" ht="13" customHeight="1" x14ac:dyDescent="0.3">
      <c r="A94" s="23"/>
      <c r="B94" s="24" t="s">
        <v>548</v>
      </c>
      <c r="C94" s="25"/>
      <c r="D94" s="8"/>
    </row>
    <row r="95" spans="1:4" ht="13" customHeight="1" x14ac:dyDescent="0.3">
      <c r="A95" s="23"/>
      <c r="B95" s="24" t="s">
        <v>594</v>
      </c>
      <c r="C95" s="25"/>
      <c r="D95" s="4"/>
    </row>
    <row r="96" spans="1:4" ht="13" customHeight="1" x14ac:dyDescent="0.3">
      <c r="A96" s="26"/>
      <c r="B96" s="27" t="s">
        <v>112</v>
      </c>
      <c r="C96" s="28"/>
      <c r="D96" s="1"/>
    </row>
    <row r="97" spans="1:4" ht="13" customHeight="1" x14ac:dyDescent="0.3">
      <c r="A97" s="26"/>
      <c r="B97" s="27" t="s">
        <v>120</v>
      </c>
      <c r="C97" s="28"/>
      <c r="D97" s="1"/>
    </row>
    <row r="98" spans="1:4" ht="13" customHeight="1" x14ac:dyDescent="0.3">
      <c r="A98" s="26"/>
      <c r="B98" s="27" t="s">
        <v>666</v>
      </c>
      <c r="C98" s="28"/>
      <c r="D98" s="1"/>
    </row>
    <row r="99" spans="1:4" ht="13" customHeight="1" x14ac:dyDescent="0.3">
      <c r="A99" s="23"/>
      <c r="B99" s="24" t="s">
        <v>635</v>
      </c>
      <c r="C99" s="25"/>
      <c r="D99" s="8"/>
    </row>
    <row r="100" spans="1:4" ht="13" customHeight="1" x14ac:dyDescent="0.3">
      <c r="A100" s="23"/>
      <c r="B100" s="24" t="s">
        <v>763</v>
      </c>
      <c r="C100" s="25"/>
      <c r="D100" s="8"/>
    </row>
    <row r="101" spans="1:4" ht="13" customHeight="1" x14ac:dyDescent="0.3">
      <c r="A101" s="23"/>
      <c r="B101" s="24"/>
      <c r="C101" s="25"/>
      <c r="D101" s="4"/>
    </row>
    <row r="102" spans="1:4" ht="13" customHeight="1" x14ac:dyDescent="0.3">
      <c r="A102" s="23"/>
      <c r="B102" s="24" t="s">
        <v>899</v>
      </c>
      <c r="C102" s="25"/>
      <c r="D102" s="4"/>
    </row>
    <row r="103" spans="1:4" ht="13" customHeight="1" x14ac:dyDescent="0.3">
      <c r="A103" s="23"/>
      <c r="B103" s="24" t="s">
        <v>766</v>
      </c>
      <c r="C103" s="25"/>
      <c r="D103" s="4"/>
    </row>
    <row r="104" spans="1:4" ht="13" customHeight="1" x14ac:dyDescent="0.3">
      <c r="A104" s="26"/>
      <c r="B104" s="27" t="s">
        <v>33</v>
      </c>
      <c r="C104" s="28"/>
      <c r="D104" s="1"/>
    </row>
    <row r="105" spans="1:4" ht="13" customHeight="1" x14ac:dyDescent="0.3">
      <c r="A105" s="26"/>
      <c r="B105" s="27" t="s">
        <v>64</v>
      </c>
      <c r="C105" s="28"/>
      <c r="D105" s="1"/>
    </row>
    <row r="106" spans="1:4" ht="13" customHeight="1" x14ac:dyDescent="0.3">
      <c r="A106" s="26"/>
      <c r="B106" s="27" t="s">
        <v>326</v>
      </c>
      <c r="C106" s="28"/>
      <c r="D106" s="1"/>
    </row>
    <row r="107" spans="1:4" ht="13" customHeight="1" x14ac:dyDescent="0.3">
      <c r="A107" s="26"/>
      <c r="B107" s="27" t="s">
        <v>726</v>
      </c>
      <c r="C107" s="28"/>
      <c r="D107" s="1"/>
    </row>
    <row r="108" spans="1:4" ht="13" customHeight="1" x14ac:dyDescent="0.3">
      <c r="A108" s="23"/>
      <c r="B108" s="24" t="s">
        <v>779</v>
      </c>
      <c r="C108" s="25"/>
      <c r="D108" s="8"/>
    </row>
    <row r="109" spans="1:4" ht="13" customHeight="1" x14ac:dyDescent="0.3">
      <c r="A109" s="23"/>
      <c r="B109" s="24"/>
      <c r="C109" s="25"/>
      <c r="D109" s="4"/>
    </row>
    <row r="110" spans="1:4" ht="13" customHeight="1" x14ac:dyDescent="0.3">
      <c r="A110" s="23"/>
      <c r="B110" s="24" t="s">
        <v>782</v>
      </c>
      <c r="C110" s="25"/>
      <c r="D110" s="4"/>
    </row>
    <row r="111" spans="1:4" ht="13" customHeight="1" x14ac:dyDescent="0.3">
      <c r="A111" s="26"/>
      <c r="B111" s="27" t="s">
        <v>783</v>
      </c>
      <c r="C111" s="28"/>
      <c r="D111" s="1"/>
    </row>
    <row r="112" spans="1:4" ht="13" customHeight="1" x14ac:dyDescent="0.3">
      <c r="A112" s="26"/>
      <c r="B112" s="27" t="s">
        <v>33</v>
      </c>
      <c r="C112" s="28"/>
      <c r="D112" s="1"/>
    </row>
    <row r="113" spans="1:5" ht="13" customHeight="1" x14ac:dyDescent="0.3">
      <c r="A113" s="26"/>
      <c r="B113" s="27" t="s">
        <v>789</v>
      </c>
      <c r="C113" s="28"/>
      <c r="D113" s="1"/>
    </row>
    <row r="114" spans="1:5" ht="13" customHeight="1" x14ac:dyDescent="0.3">
      <c r="A114" s="26"/>
      <c r="B114" s="27" t="s">
        <v>64</v>
      </c>
      <c r="C114" s="28"/>
      <c r="D114" s="1"/>
    </row>
    <row r="115" spans="1:5" ht="13" customHeight="1" x14ac:dyDescent="0.3">
      <c r="A115" s="26"/>
      <c r="B115" s="27" t="s">
        <v>112</v>
      </c>
      <c r="C115" s="28"/>
      <c r="D115" s="1"/>
      <c r="E115" s="34"/>
    </row>
    <row r="116" spans="1:5" ht="13" customHeight="1" x14ac:dyDescent="0.3">
      <c r="A116" s="26"/>
      <c r="B116" s="27" t="s">
        <v>664</v>
      </c>
      <c r="C116" s="28"/>
      <c r="D116" s="1"/>
    </row>
    <row r="117" spans="1:5" ht="13" customHeight="1" x14ac:dyDescent="0.3">
      <c r="A117" s="26"/>
      <c r="B117" s="27" t="s">
        <v>290</v>
      </c>
      <c r="C117" s="28"/>
      <c r="D117" s="1"/>
    </row>
    <row r="118" spans="1:5" ht="13" customHeight="1" x14ac:dyDescent="0.3">
      <c r="A118" s="26"/>
      <c r="B118" s="27" t="s">
        <v>326</v>
      </c>
      <c r="C118" s="28"/>
      <c r="D118" s="1"/>
    </row>
    <row r="119" spans="1:5" ht="13" customHeight="1" x14ac:dyDescent="0.3">
      <c r="A119" s="26"/>
      <c r="B119" s="27" t="s">
        <v>146</v>
      </c>
      <c r="C119" s="28"/>
      <c r="D119" s="1"/>
    </row>
    <row r="120" spans="1:5" ht="13" customHeight="1" x14ac:dyDescent="0.3">
      <c r="A120" s="23"/>
      <c r="B120" s="24" t="s">
        <v>893</v>
      </c>
      <c r="C120" s="25"/>
      <c r="D120" s="8"/>
    </row>
    <row r="121" spans="1:5" ht="13" customHeight="1" x14ac:dyDescent="0.3">
      <c r="A121" s="23"/>
      <c r="B121" s="24" t="s">
        <v>904</v>
      </c>
      <c r="C121" s="25"/>
      <c r="D121" s="8"/>
    </row>
    <row r="123" spans="1:5" x14ac:dyDescent="0.3">
      <c r="A123" s="10" t="s">
        <v>907</v>
      </c>
      <c r="B123" s="10"/>
      <c r="C123" s="10"/>
      <c r="D123" s="10">
        <f>+D121</f>
        <v>0</v>
      </c>
    </row>
    <row r="124" spans="1:5" x14ac:dyDescent="0.3">
      <c r="A124" s="10" t="s">
        <v>894</v>
      </c>
      <c r="B124" s="10"/>
      <c r="C124" s="10"/>
      <c r="D124" s="10">
        <f>+D123*0.16</f>
        <v>0</v>
      </c>
    </row>
    <row r="125" spans="1:5" x14ac:dyDescent="0.3">
      <c r="A125" s="10" t="s">
        <v>908</v>
      </c>
      <c r="B125" s="10"/>
      <c r="C125" s="10"/>
      <c r="D125" s="10">
        <f>+D123+D124</f>
        <v>0</v>
      </c>
    </row>
    <row r="126" spans="1:5" x14ac:dyDescent="0.3">
      <c r="A126" s="10" t="s">
        <v>909</v>
      </c>
      <c r="B126" s="10"/>
      <c r="C126" s="10"/>
      <c r="D126" s="10"/>
    </row>
  </sheetData>
  <mergeCells count="2">
    <mergeCell ref="A1:D1"/>
    <mergeCell ref="A9:D9"/>
  </mergeCells>
  <conditionalFormatting sqref="C11 D10:D1048576">
    <cfRule type="cellIs" dxfId="1" priority="2" operator="lessThanOrEqual">
      <formula>0</formula>
    </cfRule>
  </conditionalFormatting>
  <conditionalFormatting sqref="D8">
    <cfRule type="cellIs" dxfId="0" priority="3" operator="lessThanOrEqual">
      <formula>0</formula>
    </cfRule>
  </conditionalFormatting>
  <printOptions horizontalCentered="1"/>
  <pageMargins left="0.59055118110236227" right="0.39370078740157483" top="0.55118110236220474" bottom="0.74803149606299213" header="0.31496062992125984" footer="0.31496062992125984"/>
  <pageSetup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CATALOGO (1RA ETAPA)</vt:lpstr>
      <vt:lpstr>RES.CATALOGO (1RA ETAPA)</vt:lpstr>
      <vt:lpstr>'CATALOGO (1RA ETAPA)'!Títulos_a_imprimir</vt:lpstr>
      <vt:lpstr>'RES.CATALOGO (1RA ETAPA)'!Títulos_a_imprimir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 Mada</dc:creator>
  <cp:lastModifiedBy>Usuario</cp:lastModifiedBy>
  <cp:lastPrinted>2025-04-07T15:36:48Z</cp:lastPrinted>
  <dcterms:created xsi:type="dcterms:W3CDTF">2025-02-13T07:56:25Z</dcterms:created>
  <dcterms:modified xsi:type="dcterms:W3CDTF">2025-04-09T18:10:17Z</dcterms:modified>
</cp:coreProperties>
</file>