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6.-CON 28 OCE\N47\"/>
    </mc:Choice>
  </mc:AlternateContent>
  <bookViews>
    <workbookView xWindow="0" yWindow="0" windowWidth="28800" windowHeight="12300" tabRatio="814"/>
  </bookViews>
  <sheets>
    <sheet name="CAT" sheetId="1" r:id="rId1"/>
    <sheet name="RES" sheetId="2" r:id="rId2"/>
  </sheets>
  <definedNames>
    <definedName name="area">#REF!</definedName>
    <definedName name="_xlnm.Print_Area" localSheetId="0">CAT!$A$1:$G$136</definedName>
    <definedName name="_xlnm.Print_Area" localSheetId="1">RES!$A$1:$D$44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CAT!$1:$13</definedName>
    <definedName name="totalpresupuestoprimeramoneda">#REF!</definedName>
    <definedName name="totalpresupuestosegundamoneda">#REF!</definedName>
  </definedNames>
  <calcPr calcId="162913"/>
</workbook>
</file>

<file path=xl/calcChain.xml><?xml version="1.0" encoding="utf-8"?>
<calcChain xmlns="http://schemas.openxmlformats.org/spreadsheetml/2006/main">
  <c r="B36" i="2" l="1"/>
  <c r="B35" i="2"/>
  <c r="B34" i="2"/>
  <c r="B33" i="2"/>
  <c r="B32" i="2"/>
  <c r="B31" i="2"/>
  <c r="B30" i="2"/>
  <c r="B26" i="2"/>
  <c r="B25" i="2"/>
  <c r="B23" i="2"/>
  <c r="B24" i="2"/>
  <c r="B22" i="2"/>
  <c r="B21" i="2"/>
  <c r="B20" i="2"/>
  <c r="B19" i="2"/>
  <c r="B18" i="2"/>
  <c r="B17" i="2"/>
</calcChain>
</file>

<file path=xl/sharedStrings.xml><?xml version="1.0" encoding="utf-8"?>
<sst xmlns="http://schemas.openxmlformats.org/spreadsheetml/2006/main" count="282" uniqueCount="167">
  <si>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</si>
  <si>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</si>
  <si>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</si>
  <si>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</si>
  <si>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</si>
  <si>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</si>
  <si>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</si>
  <si>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</si>
  <si>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PRESUPUESTO DE OBRA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</si>
  <si>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</si>
  <si>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</si>
  <si>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</si>
  <si>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</si>
  <si>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</si>
  <si>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</si>
  <si>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</si>
  <si>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</si>
  <si>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</si>
  <si>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M3</t>
  </si>
  <si>
    <t>KG</t>
  </si>
  <si>
    <t>M2</t>
  </si>
  <si>
    <t>PZA</t>
  </si>
  <si>
    <t>EO-932063953-SOP047-2025</t>
  </si>
  <si>
    <t>REHABILITACIÓN DE COLECTOR SANITARIO EN GUADALUPE, LOCALIDAD LA ZACATECANA, ASENTAMIENTO LA ZACATECANA ZAP 174a CON 1874.50 ML PARA BENEFICIO DE LOS HABITANTES.</t>
  </si>
  <si>
    <t>CONSTRUCCION DE COLECTOR</t>
  </si>
  <si>
    <t>PRELIMINARES</t>
  </si>
  <si>
    <t>SUMINISTRO E INSTALACIÓN DE LETRERO ALUSIVO A LA OBRA, MARCO CONSTRUIDO A BASE DE PTR DE 3" CAL.12, CON MEDIDAS DE 1.40X2.20M, CON ALTURA LIBRE DEL PISO DE 1.20M, LONA IMPRESA DE ACUERDO AL CROQUIS QUE SE ANEXA EN PROYECTO, INCLUYE: REFUERZOS ESTRUCTURALES A BASE DE PTR A CADA 1M. EN MARCO, 80 CM. DE ANCLAJES EN CONCRETO CICLÓPEO, AMARRES Y PINTURA.</t>
  </si>
  <si>
    <t>INTERCONEXIÓN DE TUBO DE ATARJEA DE 80 a 107 cm DE DIÁMETRO, EN POZO DE VISITA EXISTENTE. INCLUYE: LA RUPTURA DE MURO, SELLADO CON MORTERO CEMENTO - ARENA 1:5, MANO DE OBRA, ACARREOS Y LAS MANIOBRAS LOCALES.</t>
  </si>
  <si>
    <t>CORTE DE TUBERÍA PVC DE 36″ DE DIÁMETRO CON EQUIPO MECÁNICO, INCLUYE: RETIRO DE TUBERÍA SEGMENTADO, ACARREO A UNA ESTACIÓN, MANO DE OBRA, EQUIPO Y HERRAMIENTA</t>
  </si>
  <si>
    <t>CORTE</t>
  </si>
  <si>
    <t>TABLA ESTACADO A UNA CARA PARA ESTABILIZACIÓN DE ZANJA CON MADERA DE PINO DE 3ERA HASTA 3.00 m DE ALTURA, INCLUYE: MATERIALES, MANO DE OBRA, HERRAMIENTA, EQUIPO, ANDAMIOS, CORTES Y AJUSTES EN CAMPO</t>
  </si>
  <si>
    <t>INSTALACIÓN DE TABLA ESTACADO A UNA CARA PARA ESTABILIZACIÓN DE ZANJA CON MADERA DE PINO DE 3ERA HASTA 6.00 m DE ALTURA, INCLUYE: MANO DE OBRA, HERRAMIENTA, EQUIPO, ANDAMIOS, CORTES Y AJUSTES EN CAMPO (DEL POZO DE VISITA DEL 20 AL POZO DE VISITA 36)</t>
  </si>
  <si>
    <t>2253 11</t>
  </si>
  <si>
    <t>DEMOLICIÓN DE POZO DE VISITA EXISTENTE SIN RECUPERACIÓN DE MATERIALES POR MEDIOS MECÁNICOS, INCLUYE: DEMOLICIÓN DE DIAMANTE DE CONCRETO Y/O ANILLO DE CONCRETO, BROCAL Y TAPA, EXTRACCIÓN DE MATERIAL SOBRANTE POR MEDIOS MANUALES, ACARREO A UNA ESTACIÓN DE 20.00 m, HERRAMIENTA Y EQUIPO.</t>
  </si>
  <si>
    <t>RETIRO DE CERCO HECHO A BASE DE ALAMBRE DE PÚAS Y POSTES DE MADERA, CON RECUPERACIÓN DE MATERIAL EN UNA ESTACIÓN DE 20 METROS, EQUIPO, MANO DE OBRA Y TODO LO NECESARIO.</t>
  </si>
  <si>
    <t>ML</t>
  </si>
  <si>
    <t>REHABILITACIÓN DE CERCO DE ALAMBRE DE PÚAS HECHO CON MATERIAL RECUPERADO, INCLUYE: EXCAVACIÓN PARA INSTALAR POSTES, TRES LÍNEAS DE ALAMBRE,  MANO DE OBRA, HERRAMIENTA, MATERIALES PARA FIJACIÓN Y TODO LO NECESARIO</t>
  </si>
  <si>
    <t>1140 03</t>
  </si>
  <si>
    <t>BOMBEO DE ACHIQUE CON BOMBA AUTOCEBANTE, PROPIEDAD DEL CONTRATISTA, DE 4" DE DIÁMETRO Y 12 HP.</t>
  </si>
  <si>
    <t>HORA</t>
  </si>
  <si>
    <t>CORTE Y DEMOLICIONES DE PISOS</t>
  </si>
  <si>
    <t>1000 20</t>
  </si>
  <si>
    <t>CORTE CON CORTADORA DE DISCO EN PAVIMENTO ASFÁLTICO, INCLUYE: CORTE A AMBOS LADOS DE LA ZANJA, HERRAMIENTA, EQUIPO Y MANO DE OBRA NECESARIA PARA SU EJECUCIÓN.</t>
  </si>
  <si>
    <t>1000 04</t>
  </si>
  <si>
    <t>RUPTURA Y DEMOLICIÓN DE PAVIMENTO ASFÁLTICO CON MEDIOS MECÁNICOS, INCLUYE: MANO DE OBRA Y TODO LO NECESARIO PARA SU CORRECTA EJECUCIÓN</t>
  </si>
  <si>
    <t xml:space="preserve">REPOSICIÓN DE PISOS </t>
  </si>
  <si>
    <t>EXCAVACIONES</t>
  </si>
  <si>
    <t>1100 02</t>
  </si>
  <si>
    <t>EXCAVACIÓN CON EQUIPO PARA ZANJAS EN MATERIAL COMÚN EN SECO, INCUYE: AFLOJE Y EXTRACCIÓN DEL MATERIAL, AMACICE O LIMPIEZA DE PLANTILLA Y TALUDES, REMOCIÓN, ACARREO Y CARRETILLEO HASTA 20 MTS DEL ÁREA DE CONSTRUCCIÓN, SONDEO (SEGÚN LO REQUIERA LA OBRA) DE LA INFRAESTRUCTURA EXISTENTE (AGUA POTABLE, DRENAJE, ELÉCTRICO, TELEFÓNICO, ETCÉTERA), CORTE, DEMOLICIONES Y EXCAVACIONES. EXCAVACIÓN DE 0.00 A 2.00 MTS DE PROFUNDIDAD EN ZONA B</t>
  </si>
  <si>
    <t>1020 02</t>
  </si>
  <si>
    <t>EXCAVACIÓN EN ROCA FIJA, PARA ZANJA, INCLUYE: EMPLEO DE EQUIPO NEUMÁTICO Y/O MARRO CUÑA Y/O MAQUINARIA ADECUADA PARA LA EXCAVACIÓN, ASÍ COMO EXTRACCIÓN DE REZAGA A MANO, AFLOJE Y EXTRACCIÓN DEL MATERIAL,  ACARREO Y CARRETILLEO HASTA 20 MTS DEL ÁREA DE CONSTRUCCIÓN AMACICE Y LIMPIEZA SONDEO (SEGÚN LO REQUIERA LA OBRA) DE LA INFRAESTRUCTURA EXISTENTE (AGUA POTABLE, DRENAJE, ELÉCTRICO, TELEFÓNICO, ETCÉTERA), CORTE, DEMOLICIONES Y EXCAVACIONES. EXCAVACIÓN  DE 0.00 A 2.00 DE PROFUNDIDAD EN ZONA B.</t>
  </si>
  <si>
    <t>EXCAVACIÓN CON EQUIPO PARA ZANJAS EN MATERIAL COMÚN EN SECO, INCUYE: AFLOJE Y EXTRACCIÓN DEL MATERIAL, AMACICE O LIMPIEZA DE PLANTILLA Y TALUDES, REMOCIÓN, ACARREO Y CARRETILLEO HASTA 20 MTS DEL ÁREA DE CONSTRUCCIÓN, SONDEO (SEGÚN LO REQUIERA LA OBRA) DE LA INFRAESTRUCTURA EXISTENTE (AGUA POTABLE,DRENAJE, ELÉCTRICO, TELEFÓNICO, ETCÉTERA), CORTE, DEMOLICIONES Y EXCAVACIONES. EXCAVACIÓN DE 2.01 A 4.00 MTS DE PROFUNDIDAD EN ZONA B.</t>
  </si>
  <si>
    <t>EXCAVACIÓN EN ROCA FIJA, PARA ZANJA, INCLUYE: EMPLEO DE EQUIPO NEUMÁTICO Y/O MARRO CUÑA Y/O MAQUINARIA ADECUADA PARA LA EXCAVACIÓN, ASÍ COMO EXTRACCIÓN DE REZAGA A MANO, AFLOJE Y EXTRACCIÓN DEL MATERIAL,  ACARREO Y CARRETILLEO HASTA 20 MTS DEL ÁREA DE CONSTRUCCIÓN AMACICE Y LIMPIEZA SONDEO (SEGÚN LO REQUIERA LA OBRA) DE LA INFRAESTRUCTURA EXISTENTE (AGUA POTABLE, DRENAJE, ELÉCTRICO, TELEFÓNICO, ETCÉTERA), CORTE, DEMOLICIONES Y EXCAVACIONES. EXCAVACIÓN  DE 2.01 A 4.00 DE PROFUNDIDAD EN ZONA B.</t>
  </si>
  <si>
    <t>1101 12</t>
  </si>
  <si>
    <t>EXCAVACIÓN CON EQUIPO PARA ZANJAS EN CUALQUIER MATERIAL EXCEPTO ROCA EN AGUA EN ZONA B DE 4.01 A 6.00 M DE PROFUNDIDAD INCLUYE: AFINE DE FONDO Y TALUDES DEPOSITANDO EL MATERIAL AL BORDE DE LA EXCAVACIÓN, MANO DE OBRA, HERRAMIENTA,  EQUIPO Y TODO LO NECESARIO PARA SU EJECUCIÓN EN ZONA B.</t>
  </si>
  <si>
    <t>1102 12</t>
  </si>
  <si>
    <t>EXCAVACIÓN EN ROCA FIJA, P/ZANJAS, CON PRESENCIA DE AGUA, EN ZONA B DE 4.01 A 6.00 M DE PROFUNDIDAD INCLUYE: AFINE DE FONDO, TALUDES, TRASPALEOS A 4.00 m, MANO DE OBRA,  HERRAMIENTA Y TODO LO NECESARIO PARA SU EJECUCIÓN EN ZONA B.</t>
  </si>
  <si>
    <t>PLANTILLAS</t>
  </si>
  <si>
    <t>PLANTILLA MEJORADA CON CEMENTO PORTLAND ORDINARIO CP-30, PROPORCIÓN 1:20, PREPARADO EN LA OBRA, CON TEPETATE, COMPACTACIÓN A REBOTE DE PISÓN CON EQUIPO MECÁNICO, PARA MEJORAR LA BASE DE CIMENTACIONES DE ESTRUCTURAS, PREPARACIÓN CON USO DE MEZCLADORA.</t>
  </si>
  <si>
    <t>1131 04</t>
  </si>
  <si>
    <t>1131 03</t>
  </si>
  <si>
    <t>RELLENO COMPACTADO A REBOTE DE PISÓN, EN CAPAS DE 20 cm DE ESPESOR, CON MATERIAL PRODUCTO DE EXCAVACIÓN  INCLUYE: EXTRACCIÓN, CRIBADO, CARGA, ACARREOS DENTRO Y FUERA DE LA OBRA, DESPERDICIOS, MANO DE OBRA Y  HERRAMIENTA.</t>
  </si>
  <si>
    <t>RELLENO COMPACTADO, EN CAPAS DE 20 cm DE ESPESOR, CON MATERIAL PRODUCTO DE BANCO AL 90% PROCTOR  INCLUYE: EXTRACCIÓN, CRIBADO, CARGA, ACARREOS DENTRO Y FUERA DE LA OBRA, DESPERDICIOS, MANO DE OBRA Y  HERRAMIENTA.</t>
  </si>
  <si>
    <t>1131 01</t>
  </si>
  <si>
    <t xml:space="preserve">RELLENO A VOLTEO, CON MATERIAL PRODUCTO DE EXCAVACIÓN, BANDEADO, INCLUYE: CARRETILLEO Y DESCARGA EN EL SITIO DE LA OBRA, SELECCIÓN DEL MATERIAL, HERRAMIENTAS, MANO DE OBRA Y MANIOBRAS TOTALES.
</t>
  </si>
  <si>
    <t>ACARREOS</t>
  </si>
  <si>
    <t>9001 04</t>
  </si>
  <si>
    <t>9002 03</t>
  </si>
  <si>
    <t>M3/KM</t>
  </si>
  <si>
    <t xml:space="preserve">   INSTALACIÓN Y PRUEBA DE TUBERÍA DE PVC SANITARIO</t>
  </si>
  <si>
    <t>2050 13</t>
  </si>
  <si>
    <t>INSTALACIÓN Y PRUEBA DE TUBERÍA DE POLIETILENO SANITARIO/PLUVIAL DE Ø=36" (91 cm) INCLUYE ACARREOS, LUBRICANTE AJUSTE Y TODO LO NECESARIO PARA SU CORRECTA EJECUCIÓN.</t>
  </si>
  <si>
    <t>3020 04</t>
  </si>
  <si>
    <t>INSTALACIÓN DE TUBERÍA PREFABRICADA DE CONCRETO REFORZADO DE 36" (91 cm) DE DIÁMETRO, CON UNA LONGITUD DE 2.10 m, INCLUYE: GRÚA PARA SUS MANIOBRAS LOCALES, UNIÓN POR MEDIO DE EMPAQUE, AJUSTE Y TODO LO NECESARIO PARA SU CORRECTA EJECUCIÓN</t>
  </si>
  <si>
    <t>POZOS DE VISITA</t>
  </si>
  <si>
    <t>41.4.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</si>
  <si>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1.75MTS DE PROFUNDIDAD</t>
  </si>
  <si>
    <t>3070 04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</si>
  <si>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2.25 MTS DE PROFUNDIDAD</t>
  </si>
  <si>
    <t>3080 01.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</si>
  <si>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2.50 MTS DE PROFUNDIDAD</t>
  </si>
  <si>
    <t>3080 02.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</si>
  <si>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2.75 MTS DE PROFUNDIDAD</t>
  </si>
  <si>
    <t>3080 03.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</si>
  <si>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3.00 MTS DE PROFUNDIDAD</t>
  </si>
  <si>
    <t>3080 05.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</si>
  <si>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3.50 MTS DE PROFUNDIDAD</t>
  </si>
  <si>
    <t>3070 10.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</si>
  <si>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3.75 MTS DE PROFUNDIDAD</t>
  </si>
  <si>
    <t>3070 13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</si>
  <si>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4.50 MTS DE PROFUNDIDAD</t>
  </si>
  <si>
    <t>41.17.</t>
  </si>
  <si>
    <t>POZO DE VISITA ESPECIAL DE 0.76 A 2.00 MTS.DE ANCHO CON BASE DE MAMPOSTERIA DE PIEDRA BRAZA DE 20 CMS. DE ESPESOR, MURO DE TABICÓN PESADO DE 28 CM. DE ESPESOR ASENTADO CON MORTERO CEM-ARENA 1:5 Y APLANADO PULIDO CON MORTERO CEMENTO ARENA 1:3 AL INTERIOR Y EXTERIOR, ESCALON DE VARILLA LISA Y PLANTILLA DE 10 CM. DE ESP. DE CONCRETO F'C=150 KG/CM2., INCLUYE: EXCAVACION, RELLENO, MATERIALES, DESPERDICIOS, MANO DE OBRA, HERRAMIENTA Y TODO LO NECESARIO PARA SU EJECUCION. I).- DE 5.00 MTS DE PROFUNDIDAD</t>
  </si>
  <si>
    <t>4001 0525</t>
  </si>
  <si>
    <t>POZO ESPECIAL, CON CAJA BASE DE CONCRETO ARMADO HECHO EN OBRA F’C=200 kg/cm2 REFORZADO EN LOSA DE FONDO CON VARILLA #3 @ 20 cm AMBOS SENTIDOS, MUROS CON DOBLE PARRILLA EN SENTIDO HORIZONTAL DEL #4 Y SENTIDO VERTICAL DEL NÚMERO #3 @ 20 cm AMBOS SENTIDOS, EN LOSA CUBIERTA VARILLA #3 @ 20 cm AMBOS SENTIDOS, CHIMENEA MUROS A BASE DE TABICÓN PESADO EN 28 cm DE ESPESOR JUNTEADO CON MORTERO CEMENTO ARENA PROPORCIÓN 1:3, APLANADO PULIDO MORTERO CEMENTO ARENA PROPORCIÓN 1:4 AL INTERIOR Y EXTERIOR DEL POZO, PLANTILLA EN 10 cm DE ESPESOR CON CONCRETO HECHO EN OBRA F’C=100 kg/cm2, ESCALERA MARINA HECHA CON VARILLA DE 1” Ø, INCLUYE: BROCAL Y TAPA DE POLIETILENO, EXCAVACIONES, RELLENOS, CIMBRADO, DESCIMBRADO, HABILITADO Y ARMADO DE ACERO DE REFUERZO, COLADO Y CURADO DE CONCRETO, VIBRADO, ELABORACIÓN MEDIA CAÑA, ACARREOS DEL MATERIAL SOBRANTE. HASTA 5.25 m DE PROFUNDIDAD (VER DETALLE EN PLANO)</t>
  </si>
  <si>
    <t>4001 0550</t>
  </si>
  <si>
    <t>POZO ESPECIAL, CON CAJA BASE DE CONCRETO ARMADO HECHO EN OBRA F’C=200 kg/cm2 REFORZADO EN LOSA DE FONDO CON VARILLA #3 @ 20 cm AMBOS SENTIDOS, MUROS CON DOBLE PARRILLA EN SENTIDO HORIZONTAL DEL #4 Y SENTIDO VERTICAL DEL NÚMERO #3 @ 20 cm AMBOS SENTIDOS, EN LOSA CUBIERTA VARILLA #3 @ 20 cm AMBOS SENTIDOS, CHIMENEA MUROS A BASE DE TABICÓN PESADO EN 28 cm DE ESPESOR JUNTEADO CON MORTERO CEMENTO ARENA PROPORCIÓN 1:3, APLANADO PULIDO MORTERO CEMENTO ARENA PROPORCIÓN 1:4 AL INTERIOR Y EXTERIOR DEL POZO, PLANTILLA EN 10 cm DE ESPESOR CON CONCRETO HECHO EN OBRA F’C=100 kg/cm2, ESCALERA MARINA HECHA CON VARILLA DE 1” Ø, INCLUYE: BROCAL Y TAPA DE POLIETILENO, EXCAVACIONES, RELLENOS, CIMBRADO, DESCIMBRADO, HABILITADO Y ARMADO DE ACERO DE REFUERZO, COLADO Y CURADO DE CONCRETO, VIBRADO, ELABORACIÓN MEDIA CAÑA, ACARREOS DEL MATERIAL SOBRANTE. HASTA 5.50 m DE PROFUNDIDAD (VER DETALLE EN PLANO)</t>
  </si>
  <si>
    <t>CONSTRUCCIÓN DE POZO CAJA DE CONCRETO ARMADO HECHO EN OBRA; LOSA DE FONDO CONCRETO F´C=200KG/CM2 ARMADA CON DOBLE PARRILLA CON VARILLA #4 @20CM AMBOS  SENTIDOS; MUROS CONCRETO ARMADO F´C=200KG/CM2 ARMADOS CON DOS PARRILLAS DE VARILLA #3 @20CM; LOSA CUBIERTA CONCRETO F’C=250KG/CM2 ARMADA CON DOBLE PARRILLA DE VARILLA #4 20CM AMBOS  SENTIDOS, INCLUYE: LIMPIEZA Y TRAZO DE TERRENO, EXCAVACIONES, RELLENOS, ACARREOS DE MATERIAL SOBRANTE, CIMBRADO, DESCIMBRADO, HABILITADO Y ARMADO DE ACERO DE REFUERZO, COLADO Y CURADO DE CONCRETO, MEDIA CAÑA, ESCALERA MARINA, TAPA Y BROCAL DE PEAD, CINTA PVC PARA JUNTA FRÍA, Y TODO LO NECESARIO PARA SU CONSTRUCCIÓN (VER POZO 36)</t>
  </si>
  <si>
    <t>ELABORACIÓN DE MORTERO CEMENTO-ARENA PROPORCIÓN 1:3 CON ADITIVO ESTABILIZADOR DE VOLUMEN NO METÁLICO, INCLUYE: REVOLVEDORA, MATERIALES, MANO DE OBRA, HERRAMIENTA, EQUIPO DE SEGURIDAD Y TODO LO NECESARIO PARA SU EJECUCIÓN</t>
  </si>
  <si>
    <t xml:space="preserve"> BROCALES Y TAPAS DE POLIETILENO PARA POZOS DE VISITA </t>
  </si>
  <si>
    <t>3115 01</t>
  </si>
  <si>
    <t>CONSTRUCCIÓN DE DIAMANTES DE CONCRETO HIDRÁULICO f'c=250 kg/cm², REFORZADO CON MALLA ELECTROSOLDADA 6x6-10/10X, CON MEDIDAS DE 2.00mX2.00m Y HASTA 20 cm DE ESPESOR, INCLUYE: CORTE Y DEMOLICIÓN DE PISO, TERMINADO ESCOBILLADO Y DOBLADOR EN TODO EL PERÍMETRO.</t>
  </si>
  <si>
    <t>CONSTRUCCIÓN DE ANILLO DE CONCRETO HIDRÁULICO F'C=250 KG/CM², ARMADO CON 3 VARILLAS #3 Y ESTRIBOS EN TRIANGULO DEL #2 @20CM, INCLUYE: MANO DE OBRA, CIMBRADO, DESCIMBRADO, HABILITADO Y ARMADO DE ACERO, CURADO DE CONCRETO.</t>
  </si>
  <si>
    <t>SUMINISTROS</t>
  </si>
  <si>
    <t>8051 10</t>
  </si>
  <si>
    <t>TUBO DE PEAD POLIETILENO CORRUGADO DE 36" (91 cm), PARED INTERIOR LISA</t>
  </si>
  <si>
    <t>S2.8336</t>
  </si>
  <si>
    <t>TUBO PREFABRICADO DE CONCRETO REFORZADO SANITARIO DE 36" (91 cm) DE DIÁMETRO Y 2.12 m DE LONGITUD CON RECUBRIMIENTO INTERIOR DE PEAD</t>
  </si>
  <si>
    <t>8020 15</t>
  </si>
  <si>
    <t>ANILLO DE NEOPRENO DE 36"</t>
  </si>
  <si>
    <t>CONSTRUCCIÓN DE DESARENADOR</t>
  </si>
  <si>
    <t>1005 01</t>
  </si>
  <si>
    <t>1020 04</t>
  </si>
  <si>
    <t>EXCAVACIÓN CON MEDIOS MECÁNICOS EN MATERIAL TIPO "B" DE 2.01 A 4.00 MTS DE PROFUNDIDAD INCLUYE: AFINE DE FONDO Y TALUDES DEPOSITANDO EL MATERIAL AL BORDE DE LA EXCAVACIÓN, MANO DE OBRA, HERRAMIENTA,  EQUIPO Y TODO LO NECESARIO PARA SU EJECUCIÓN.</t>
  </si>
  <si>
    <t>EXCAVACIÓN CON MEDIOS MECÁNICOS EN MATERIAL TIPO "C" DE 2.01 A 4.00 MTS DE PROFUNDIDAD INCLUYE: AFINE DE FONDO Y TALUDES DEPOSITANDO EL MATERIAL AL BORDE DE LA EXCAVACIÓN, MANO DE OBRA, HERRAMIENTA,  EQUIPO Y TODO LO NECESARIO PARA SU EJECUCIÓN.</t>
  </si>
  <si>
    <t>PLANTILLAS Y RELLENOS</t>
  </si>
  <si>
    <t>PLANTILLA DE CIMENTACIÓN A BASE DE CONCRETO SIMPLE FABRICADO EN OBRA F'C= 150 kg/cm² DE 5 cm DE ESPESOR, INCLUYE: PREPARACIÓN DEL DESPLANTE Y COMPACTACIÓN FINAL.</t>
  </si>
  <si>
    <t>ACARREO DE MATERIALES PRODUCTO DE EXCAVACIONES, INCLUYE: CARGA Y DESCARGA A VOLTEO MEDIO SUELTO. SOBRE CAMINO PLANO, TERRACERIAS, LOMERIO SUAVE  REVESTIDO, LOMERIO PRONUNCIADO,  PAVIMENTADO. PRIMER KILÓMETRO.</t>
  </si>
  <si>
    <t>ACARREO DE MATERIALES PRODUCTO DE EXCAVACIONES, INCLUYE: DESCARGA SOBRE CAMINO PLANO, TERRACERIAS, LOMERIO SUAVE  REVESTIDO, LOMERIO PRONUNCIADO, PAVIMENTADO.  KMS. SUBSECUENTES.</t>
  </si>
  <si>
    <t>4080 01</t>
  </si>
  <si>
    <t>CIMBRA ACABADO COMÚN EN CIMENTACIÓN (ÁREA DE CONTACTO) A BASE DE MADERA DE PINO DE 3era. CLASE, INCLUYE: HABILITADO, CIMBRADO, DESCIMBRADO, TRATAMIENTO DE MADERA, MATERIALES PUESTOS EN OBRA, DESPERDICIOS, MANO DE OBRA, HERRAMIENTA Y LIMPIEZA.</t>
  </si>
  <si>
    <t>4090 01</t>
  </si>
  <si>
    <t>FABRICACIÓN Y COLADO DE CONCRETO CON IMPERMEABILIZANTE CEMENTOSO DE F'C= 200 KG/CM2 PARA ESTRUCTURA DE DESARENADOR, CON TAMAÑO MÁXIMO DEL AGREGADO DE 3/4" ELABORADO EN OBRA CON MÁQUINA REVOLVEDORA INCLUYE: MATERIALES, DESPERDICIOS, ELEVACIÓN, MANO DE OBRA, HERRAMIENTA, EQUIPO, VIBRADO, CURADO Y TODO LO NECESARIO PARA SU EJECUCIÓN.</t>
  </si>
  <si>
    <t>SUMINISTRO Y COLOCACIÓN DE SELLADOR PLÁSTICO EXPANSIVO PREFORMADO PARA JUNTAS FRÍAS ENTRE COLADOS DE CONCRETO PARA ESTRUCTURAS SUJETAS A PRESIÓN DE AGUA PERMANENTE INCLUYE: PREPARACIÓN DE LA SUPERFICIE, SUMINISTRO Y APLICACIÓN DE PRIMARIO, MANO DE OBRA, HERRAMIENTAY TODO LO NECESARIO PARA SU CORRECTA EJECUCIÓN.</t>
  </si>
  <si>
    <t>APLANADO PULIDO CON MORTERO CEMENTO ARENA 1:3 CON IMPERMEABILIZANTE EN POLVO INCLUYE: MATERIAL, MANO DE OBRA, DESCARGA, ACARREO, FABRICACIÓN DEL MORTERO Y TERMINADO DE LA SUPERFICIE. HASTA 3.00 M DE ALTURA, DE 2.0 CM DE ESPESOR.</t>
  </si>
  <si>
    <t>CAJAS DE PROTECCIÓN PARA COMPUERTAS</t>
  </si>
  <si>
    <t>4020 01</t>
  </si>
  <si>
    <t>45.5.3</t>
  </si>
  <si>
    <t>4100 04</t>
  </si>
  <si>
    <t>7004 01</t>
  </si>
  <si>
    <t>PINTURA VINÍLICA LAVABLE DE MARCA Y LÍNEA INDICADA EN PROYECTO Y/O SUPERVISIÓN EN MUROS APLANADOS CON MORTERO EN ACABADO RÚSTICO Y/O RUGOSO, INCLUYE: SELLADOR VINÍLICO, PLASTE, PREPARACIÓN DE LA SUPERFICIE, LIMPIEZA, ANDAMIAJE, MATERIALES, DESPERDICIOS, MANO DE OBRA, HERRAMIENTA Y TODO LO NECESARIO PARA SU EJECUCIÓN.</t>
  </si>
  <si>
    <t xml:space="preserve">SUMINISTRO Y COLOCACIÓN DE PUERTA 1.20 X 2.00 M DE MATERIAL TUBULAR DEL NUMERO 18 INCLUYE: COLOCACIÓN DE CHAPA, DUELA, PINTURA ESMALTE Y ACARREOS .
</t>
  </si>
  <si>
    <t>COLOCACIÓN DE REJILLA TIPO IRVING Y COMPUERTAS</t>
  </si>
  <si>
    <t>S1061</t>
  </si>
  <si>
    <t>TRAZO Y NIVELACIÓN PARA INSTALACIÓN DE TUBERÍA, INCLUYE: EQUIPO TOPOGRÁFICO, MATERIALES Y MANO DE OBRA.</t>
  </si>
  <si>
    <t>LIMPIEZA AL FINAL DE LA OBRA</t>
  </si>
  <si>
    <t>ACOSTILLADO DE MATERIAL INERTE DE BANCO AUTORIZADO (TEPETATE), A REBOTE DE PISÓN, EN CAPAS DE 20 cm DE ESPESOR, PUESTO EN OBRA MEDIDO COMPACTADO, INCLUYE: EXTRACCIÓN, CARGA, ACARREOS DENTRO Y FUERA DE LA OBRA, DESPERDICIOS, MANO DE OBRA, HERRAMIENTA, EQUIPO Y LIMPIEZA.</t>
  </si>
  <si>
    <t>ACARREO DE MATERIALES PRODUCTO DE EXCAVACIONES Y DEMOLICIONES DE PAVIMENTOS, INCLUYE: CARGA Y DESCARGA A VOLTEO MEDIO SUELTO. SOBRE CAMINO PLANO, TERRACERIAS, LOMERIO SUAVE  REVESTIDO, LOMERIO PRONUNCIADO,  PAVIMENTADO. PRIMER KILÓMETRO.</t>
  </si>
  <si>
    <t>ACARREO DE MATERIALES PRODUCTO DE EXCAVACIONES Y DEMOLICIONES DE PAVIMENTOS, INCLUYE: DESCARGA SOBRE CAMINO PLANO, TERRACERIAS, LOMERIO SUAVE  REVESTIDO, LOMERIO PRONUNCIADO, PAVIMENTADO.  KMS. SUBSECUENTES.</t>
  </si>
  <si>
    <t>LIMPIEZA Y TRAZO DE TERRENO PARA DESPLANTE DE ESTRUCTURAS.</t>
  </si>
  <si>
    <t>EXCAVACIÓN CON MEDIOS MECÁNICOS EN MATERIAL TIPO "B" DE 0.00 A 2.00 MTS DE PROFUNDIDAD INCLUYE: AFINE DE FONDO Y TALUDES DEPOSITANDO EL MATERIAL AL BORDE DE LA EXCAVACIÓN, MANO DE OBRA, HERRAMIENTA,  EQUIPO Y TODO LO NECESARIO PARA SU EJECUCIÓN.</t>
  </si>
  <si>
    <t>EXCAVACIÓN CON MEDIOS MECÁNICOS EN MATERIAL TIPO "C" DE 0.00 A 2.00 MTS DE PROFUNDIDAD INCLUYE: AFINE DE FONDO Y TALUDES DEPOSITANDO EL MATERIAL AL BORDE DE LA EXCAVACIÓN, MANO DE OBRA, HERRAMIENTA,  EQUIPO Y TODO LO NECESARIO PARA SU EJECUCIÓN.</t>
  </si>
  <si>
    <t>RELLENO Y COMPACTACIÓN A REBOTE DE PISÓN, EN CAPAS DE 20 cm DE ESPESOR, CON MATERIAL PRODUCTO DE EXCAVACIÓN  INCLUYE: EXTRACCIÓN, CRIBADO, CARGA, ACARREOS DENTRO Y FUERA DE LA OBRA, DESPERDICIOS, MANO DE OBRA Y  HERRAMIENTA.</t>
  </si>
  <si>
    <t>SUMINISTRO, HABILITADO Y ARMADO DE ACERO DE REFUERZO DE FY= 4200 KG/CM2 PARA ESTRUCTURAS, UTILIZANDO VARILLA DE DIÁMETRO VARIADO, INCLUYE: ACARREOS, ELEVACIÓN, MATERIALES PUESTOS EN OBRA, DESPERDICIOS, GANCHOS, TRASLAPES, SILLETAS, MANO DE OBRA, HERRAMIENTA, EQUIPO Y LIMPIEZA.</t>
  </si>
  <si>
    <t>CONSTRUCCIÓN DE ESCALONES A BASE DE CONCRETO ARMADO CON VARILLAS DE #3 (3/8") f'c=200 KG/CM2 CON SECCIÓN DE 0.52M DE PERALTE, 0.30M DE HUELLA Y 4.20 LD m, TERMINADO APARENTE, INCLUYE: CIMBRA, ACARREOS Y LO NECESARIO PARA SU CORRECTA CONSTRUCCIÓN.</t>
  </si>
  <si>
    <t>MURO A BASE DE TABIQUE ROJO RECOCIDO DE 7 X 14 X28 CM. DE 14 CMS. DE ESPESOR, ASENTADO CON MORTERO CEMENTO-ARENA 1:5  CON JUNTA DE 1.5 CM DE ESPESOR .TERMINADO COMÚN INCLUYE: RECORTES, PLOMEO, MATERIALES, DESPERDICIOS, ACARREO, MANO DE OBRA,  HERRAMIENTA Y TODO LO NECESARIO PARA SU EJECUCIÓN.</t>
  </si>
  <si>
    <t>CASTILLOS A BASE DE CONCRETO F'C=150 kg/cm², ARMADO CON 4 VARILLAS 3/8" Y ESTRIBOS DEL #2 @ 20 cm EN SECCIÓN DE 15X15 cm INCLUYE: MATERIALES, CIMBRADO, DESCIMBRADO DESPERDICIOS, ELEVACIÓN, VIBRADO, COLOCACIÓN, MANO DE OBRA, HERRAMIENTA Y TODO LO NECESARIO PARA SU EJECUCIÓN, ACABADO COMÚN.</t>
  </si>
  <si>
    <t>CADENA DE CERRAMIENTO, SECCIÓN 15X20 cm CONCRETO F'C=150 kg/cm² UN AGREGADO MÁXIMO DE 3/4 PULG REFORZADA CON 4 VARILLAS No 3 Y ESTRIBOS No 2 A CADA 20 cm INCLUYE CIMBRADO COMÚN Y ACARREO DE MATERIAL A 20 METROS</t>
  </si>
  <si>
    <t>LOSA MACIZA  DE 10 cm DE ESPESOR A BASE DE CONCRETO REFORZADO FC'= 200 kg/cm² ARMADA CON VARILLA DEL # 3 @ 20 X 20 cm INCLUYE HABILITADO, CIMBRADO, DESCIMBRADO, COLADO, VIBRADO, CURADO, ACARREOS, ELEVACIONES, MATERIAL, MANO DE OBRA Y HERRAMIENTA.</t>
  </si>
  <si>
    <t>APLANADO EN MUROS A REGLA, NIVEL Y PLOMO CON MORTERO CEM-ARENA 1:5 DE 2 CM DE ESPESOR, PROMEDIO. HASTA 3.00 M DE ALTURA</t>
  </si>
  <si>
    <t>APLANADO DE YESO FUERTE PARA PLAFON CON MUESTRAS A PLOMO Y REGLA CON BOQUILLA, CORTES DIAMANTE, BUÑAS A UNA ALTURA DE 0.00 A 3.00 MTS. INCLUYE MATERIAL, HERRAMIENTA Y MANO DE OBRA</t>
  </si>
  <si>
    <t>IMPERMEABILIZACIÓN EN LOSAS A BASE DE UNA CAPA DE PRIMER, UNA DE ASFALTO, UNA DE MEMBRANA DE REFUERZO, UNA CAPA DE COLOR ACABADO TERRACOTA, DE MARCA Y CALIDAD RECONOCIDA POR LA SECRETARÍA, INCLUYE: TODO LO NECESARIO PARA SU EJECUCIÓN.</t>
  </si>
  <si>
    <t>SUMINISTRO Y COLOCACIÓN DE ANCLAS PARA FIJAR ÁNGULO DE 3/16"x1 1/4", INCLUYE: EQUIPO, ACARREOS, FIJACIÓN, PINTURA ANTICORROSIVA, MATERIALES, MANO DE OBRA, ASÍ COMO TODO LO NECESARIO PARA SU CORRECTA EJECUCIÓN.</t>
  </si>
  <si>
    <t>SUMINISTRO, HABILITADO Y COLOCACIÓN DE MARCO Y CONTRAMARCO DE ÁNGULO 3/16"x1 1/4" PARA RECIBIR ESTRUCTURA, INCLUYE: GANCHOS PARA ASEGURAR CON CANDADO, EQUIPO, ACARREOS, FIJACIÓN, PINTURA ANTICORROSIVA, MATERIALES, MANO DE OBRA, ASÍ COMO TODO LO NECESARIO PARA SU CORRECTA EJECUCIÓN.</t>
  </si>
  <si>
    <t>SUMINISTRO Y COLOCACIÓN DE REJILLA TIPO IRVING DE ACERO GALVANIZADO TIPO IS-05 DE 3/16"x1 1/4" 90CM DE ANCHO, ACABADO GALVANIZADO, INCLUYE: MATERIALES, MANO DE OBRA, ASÍ COMO TODO LO NECESARIO PARA SU CORRECTA EJECUCIÓN.</t>
  </si>
  <si>
    <t>CANDADO DE ALTA SEGURIDAD ACERO SÓLIDO 51 MM</t>
  </si>
  <si>
    <t>SUMINISTRO E INSTALACIÓN DE COMPUERTA DE ACERO INOXIDABLE DESLIZANTE MURAL TIPO EIN, MODELO VCU-SS-304-M, INCLUYE: FLETES, PUESTA EN OBRA, INSTALACIÓN, HABILITADO, MANO DE OBRA, MATERIALES, EQUIPO DE SEGURIDAD Y TODO LO NECESARIO PARA SU CORRECTA INSTALACIÓN</t>
  </si>
  <si>
    <t>SUBTOTAL COLECTOR</t>
  </si>
  <si>
    <t>CONSTRUCCION DE DESARENADOR</t>
  </si>
  <si>
    <t xml:space="preserve">SUBTOTAL </t>
  </si>
  <si>
    <t>SUBTOTAL DESARENADOR</t>
  </si>
  <si>
    <t xml:space="preserve">16 % IVA </t>
  </si>
  <si>
    <t xml:space="preserve">TOTAL </t>
  </si>
  <si>
    <t>LA ZACATECANA</t>
  </si>
  <si>
    <t>GUADALUPE, ZAC.</t>
  </si>
  <si>
    <t>SUMINISTRO Y COLOCACIÓN  DE CONCRETO ASFÁLTICO, EN ESPESOR DE 7 cm INCLUYE: COMPACTACIÓN DE BASE, MATERIALES Y MANO DE OBRA PARA LA CORRECTA COLOCACIÓN.</t>
  </si>
  <si>
    <t>SUMINISTRO E INSTALACIÓN DE CONTRAMARCO Y BROCAL CON TAPA DE POLIETILENO PARA POZO DE VISITA, COLADO EN REGISTROS Y/O CAJAS. INCLUYE:  ACARREOS, AJUSTES Y LO NECESARIO PARA SU CORRECTA COLOCACIÓN.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</si>
</sst>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&quot;$&quot;#,##0.00"/>
    <numFmt numFmtId="166" formatCode="dd/mm/yyyy;@"/>
    <numFmt numFmtId="167" formatCode="&quot;$&quot;#,###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color theme="1"/>
      <name val="Swis721 BT"/>
    </font>
    <font>
      <b/>
      <sz val="9"/>
      <color theme="1"/>
      <name val="Swis721 BT"/>
    </font>
    <font>
      <sz val="9"/>
      <color theme="1"/>
      <name val="Arial"/>
    </font>
    <font>
      <sz val="9"/>
      <color theme="1"/>
      <name val="Swis721 Lt BT"/>
    </font>
    <font>
      <sz val="9"/>
      <color theme="0"/>
      <name val="Swis721 BT"/>
    </font>
    <font>
      <sz val="9"/>
      <color theme="1"/>
      <name val="Swis721 BT"/>
      <family val="2"/>
    </font>
    <font>
      <b/>
      <sz val="9"/>
      <color theme="0"/>
      <name val="Swis721 BT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C6D9F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rgb="FFC6D9F0"/>
      </patternFill>
    </fill>
    <fill>
      <patternFill patternType="solid">
        <fgColor theme="0"/>
        <bgColor rgb="FF002060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83">
    <xf numFmtId="0" fontId="0" fillId="0" borderId="0" xfId="0"/>
    <xf numFmtId="165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167" fontId="4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Border="1" applyAlignment="1"/>
    <xf numFmtId="166" fontId="2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5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2" borderId="2" xfId="0" applyFont="1" applyFill="1" applyBorder="1" applyAlignment="1">
      <alignment horizontal="center"/>
    </xf>
    <xf numFmtId="167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Alignment="1">
      <alignment horizontal="justify" vertical="top" wrapText="1"/>
    </xf>
    <xf numFmtId="166" fontId="8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0" fontId="4" fillId="0" borderId="0" xfId="0" applyFont="1" applyAlignment="1">
      <alignment horizontal="right"/>
    </xf>
    <xf numFmtId="0" fontId="8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4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justify" vertical="top" wrapText="1"/>
    </xf>
    <xf numFmtId="0" fontId="17" fillId="0" borderId="0" xfId="0" applyFont="1" applyBorder="1" applyAlignment="1">
      <alignment horizontal="justify" vertical="top" wrapText="1"/>
    </xf>
    <xf numFmtId="0" fontId="13" fillId="3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3" fillId="6" borderId="0" xfId="0" applyNumberFormat="1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0" fontId="18" fillId="6" borderId="0" xfId="0" applyFont="1" applyFill="1" applyBorder="1" applyAlignment="1">
      <alignment horizontal="center" vertical="center"/>
    </xf>
    <xf numFmtId="4" fontId="18" fillId="6" borderId="0" xfId="0" applyNumberFormat="1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4" fontId="16" fillId="7" borderId="0" xfId="0" applyNumberFormat="1" applyFont="1" applyFill="1" applyBorder="1" applyAlignment="1">
      <alignment horizontal="center" vertical="center"/>
    </xf>
    <xf numFmtId="4" fontId="12" fillId="6" borderId="0" xfId="0" applyNumberFormat="1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left" vertical="center"/>
    </xf>
    <xf numFmtId="167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 vertical="top"/>
    </xf>
    <xf numFmtId="165" fontId="19" fillId="0" borderId="0" xfId="0" applyNumberFormat="1" applyFont="1" applyAlignment="1">
      <alignment horizontal="right" vertical="top"/>
    </xf>
    <xf numFmtId="0" fontId="19" fillId="0" borderId="0" xfId="0" applyFont="1"/>
    <xf numFmtId="0" fontId="8" fillId="0" borderId="0" xfId="0" applyFont="1" applyAlignment="1">
      <alignment horizontal="right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190499</xdr:rowOff>
    </xdr:from>
    <xdr:to>
      <xdr:col>1</xdr:col>
      <xdr:colOff>1930400</xdr:colOff>
      <xdr:row>5</xdr:row>
      <xdr:rowOff>3210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" y="190499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Zeros="0" tabSelected="1" view="pageBreakPreview" zoomScale="170" zoomScaleNormal="150" zoomScaleSheetLayoutView="170" workbookViewId="0">
      <selection activeCell="B9" sqref="B9"/>
    </sheetView>
  </sheetViews>
  <sheetFormatPr baseColWidth="10" defaultColWidth="9.140625" defaultRowHeight="12.75" customHeight="1" x14ac:dyDescent="0.2"/>
  <cols>
    <col min="1" max="1" width="11.7109375" customWidth="1"/>
    <col min="2" max="2" width="60.5703125" customWidth="1"/>
    <col min="3" max="3" width="6.7109375" customWidth="1"/>
    <col min="4" max="4" width="10.7109375" customWidth="1"/>
    <col min="5" max="5" width="13.140625" customWidth="1"/>
    <col min="6" max="6" width="24.85546875" customWidth="1"/>
    <col min="7" max="7" width="10.85546875" customWidth="1"/>
  </cols>
  <sheetData>
    <row r="1" spans="1:7" ht="15" customHeight="1" x14ac:dyDescent="0.2">
      <c r="A1" s="49" t="s">
        <v>4</v>
      </c>
      <c r="B1" s="49"/>
      <c r="C1" s="49"/>
      <c r="D1" s="49"/>
      <c r="E1" s="49"/>
      <c r="F1" s="49"/>
      <c r="G1" s="49"/>
    </row>
    <row r="2" spans="1:7" ht="15" customHeight="1" x14ac:dyDescent="0.2">
      <c r="A2" s="8"/>
      <c r="B2" s="8"/>
      <c r="C2" s="8"/>
      <c r="D2" s="8"/>
      <c r="E2" s="8"/>
      <c r="F2" s="12"/>
    </row>
    <row r="3" spans="1:7" ht="12.75" customHeight="1" x14ac:dyDescent="0.2">
      <c r="A3" s="9"/>
      <c r="B3" s="11"/>
      <c r="C3" s="11"/>
      <c r="D3" s="11"/>
      <c r="E3" s="11"/>
      <c r="F3" s="3"/>
    </row>
    <row r="4" spans="1:7" ht="12.75" customHeight="1" x14ac:dyDescent="0.2">
      <c r="A4" s="13"/>
      <c r="B4" s="11"/>
      <c r="C4" s="11"/>
      <c r="D4" s="11"/>
      <c r="E4" s="11"/>
      <c r="F4" s="3"/>
    </row>
    <row r="5" spans="1:7" ht="12.75" customHeight="1" x14ac:dyDescent="0.2">
      <c r="A5" s="9"/>
      <c r="B5" s="14"/>
      <c r="C5" s="3"/>
      <c r="D5" s="15"/>
      <c r="E5" s="9"/>
      <c r="F5" s="3"/>
    </row>
    <row r="6" spans="1:7" ht="12.75" customHeight="1" x14ac:dyDescent="0.2">
      <c r="A6" s="34" t="s">
        <v>11</v>
      </c>
      <c r="B6" s="39" t="s">
        <v>22</v>
      </c>
      <c r="C6" s="40"/>
      <c r="D6" s="46"/>
      <c r="E6" s="9"/>
      <c r="F6" s="40"/>
    </row>
    <row r="7" spans="1:7" ht="25.5" customHeight="1" x14ac:dyDescent="0.2">
      <c r="A7" s="19" t="s">
        <v>3</v>
      </c>
      <c r="B7" s="48" t="s">
        <v>23</v>
      </c>
      <c r="C7" s="48"/>
      <c r="D7" s="48"/>
      <c r="E7" s="48"/>
      <c r="F7" s="48"/>
    </row>
    <row r="8" spans="1:7" ht="12.75" customHeight="1" x14ac:dyDescent="0.2">
      <c r="A8" s="34" t="s">
        <v>12</v>
      </c>
      <c r="B8" s="44" t="s">
        <v>163</v>
      </c>
      <c r="C8" s="3"/>
      <c r="D8" s="3"/>
      <c r="E8" s="3"/>
      <c r="F8" s="17"/>
    </row>
    <row r="9" spans="1:7" ht="12.75" customHeight="1" x14ac:dyDescent="0.2">
      <c r="A9" s="34" t="s">
        <v>13</v>
      </c>
      <c r="B9" s="41" t="s">
        <v>164</v>
      </c>
      <c r="C9" s="3"/>
      <c r="D9" s="3"/>
      <c r="E9" s="3"/>
      <c r="F9" s="17"/>
    </row>
    <row r="10" spans="1:7" ht="12.75" customHeight="1" thickBot="1" x14ac:dyDescent="0.25">
      <c r="A10" s="4"/>
      <c r="B10" s="4"/>
      <c r="C10" s="4"/>
      <c r="D10" s="4"/>
      <c r="E10" s="4"/>
      <c r="F10" s="4"/>
    </row>
    <row r="11" spans="1:7" ht="12.75" customHeight="1" thickTop="1" x14ac:dyDescent="0.2">
      <c r="A11" s="16" t="s">
        <v>8</v>
      </c>
      <c r="B11" s="7"/>
      <c r="C11" s="7"/>
      <c r="D11" s="7"/>
      <c r="E11" s="7"/>
      <c r="F11" s="7"/>
    </row>
    <row r="12" spans="1:7" ht="12.75" customHeight="1" x14ac:dyDescent="0.2">
      <c r="A12" s="6"/>
      <c r="B12" s="6"/>
      <c r="C12" s="6"/>
      <c r="D12" s="6"/>
      <c r="E12" s="6"/>
      <c r="F12" s="6"/>
    </row>
    <row r="13" spans="1:7" ht="12.75" customHeight="1" x14ac:dyDescent="0.2">
      <c r="A13" s="33" t="s">
        <v>5</v>
      </c>
      <c r="B13" s="33" t="s">
        <v>7</v>
      </c>
      <c r="C13" s="33" t="s">
        <v>6</v>
      </c>
      <c r="D13" s="33" t="s">
        <v>2</v>
      </c>
      <c r="E13" s="33" t="s">
        <v>1</v>
      </c>
      <c r="F13" s="33" t="s">
        <v>10</v>
      </c>
      <c r="G13" s="33" t="s">
        <v>0</v>
      </c>
    </row>
    <row r="14" spans="1:7" s="21" customFormat="1" ht="12.75" customHeight="1" x14ac:dyDescent="0.2">
      <c r="A14" s="20"/>
      <c r="B14" s="62" t="s">
        <v>24</v>
      </c>
      <c r="C14" s="20"/>
      <c r="D14" s="20"/>
      <c r="E14" s="20"/>
      <c r="F14" s="20"/>
    </row>
    <row r="15" spans="1:7" ht="12.95" customHeight="1" x14ac:dyDescent="0.2">
      <c r="A15" s="20"/>
      <c r="B15" s="61" t="s">
        <v>25</v>
      </c>
      <c r="C15" s="20"/>
      <c r="D15" s="20"/>
      <c r="E15" s="2"/>
      <c r="F15" s="2"/>
    </row>
    <row r="16" spans="1:7" ht="72" x14ac:dyDescent="0.2">
      <c r="A16" s="52">
        <v>1.7</v>
      </c>
      <c r="B16" s="63" t="s">
        <v>26</v>
      </c>
      <c r="C16" s="52" t="s">
        <v>21</v>
      </c>
      <c r="D16" s="54">
        <v>1</v>
      </c>
    </row>
    <row r="17" spans="1:6" ht="24" x14ac:dyDescent="0.2">
      <c r="A17" s="52">
        <v>1.1100000000000001</v>
      </c>
      <c r="B17" s="64" t="s">
        <v>134</v>
      </c>
      <c r="C17" s="52" t="s">
        <v>20</v>
      </c>
      <c r="D17" s="54">
        <v>3186.65</v>
      </c>
      <c r="E17" s="2"/>
      <c r="F17" s="2"/>
    </row>
    <row r="18" spans="1:6" x14ac:dyDescent="0.2">
      <c r="A18" s="52">
        <v>1.4</v>
      </c>
      <c r="B18" s="64" t="s">
        <v>135</v>
      </c>
      <c r="C18" s="52" t="s">
        <v>20</v>
      </c>
      <c r="D18" s="54">
        <v>3186.65</v>
      </c>
      <c r="E18" s="2"/>
      <c r="F18" s="2"/>
    </row>
    <row r="19" spans="1:6" ht="48" x14ac:dyDescent="0.2">
      <c r="A19" s="52">
        <v>40.302999999999997</v>
      </c>
      <c r="B19" s="63" t="s">
        <v>27</v>
      </c>
      <c r="C19" s="52" t="s">
        <v>21</v>
      </c>
      <c r="D19" s="54">
        <v>1</v>
      </c>
      <c r="E19" s="2"/>
      <c r="F19" s="2"/>
    </row>
    <row r="20" spans="1:6" ht="36" x14ac:dyDescent="0.2">
      <c r="A20" s="52">
        <v>1.1332</v>
      </c>
      <c r="B20" s="63" t="s">
        <v>28</v>
      </c>
      <c r="C20" s="52" t="s">
        <v>29</v>
      </c>
      <c r="D20" s="54">
        <v>2</v>
      </c>
      <c r="E20" s="2"/>
      <c r="F20" s="2"/>
    </row>
    <row r="21" spans="1:6" ht="48" x14ac:dyDescent="0.2">
      <c r="A21" s="52">
        <v>46.747999999999998</v>
      </c>
      <c r="B21" s="63" t="s">
        <v>30</v>
      </c>
      <c r="C21" s="52" t="s">
        <v>20</v>
      </c>
      <c r="D21" s="54">
        <v>256.23</v>
      </c>
      <c r="E21" s="2"/>
      <c r="F21" s="2"/>
    </row>
    <row r="22" spans="1:6" ht="48.75" customHeight="1" x14ac:dyDescent="0.2">
      <c r="A22" s="52">
        <v>46.749000000000002</v>
      </c>
      <c r="B22" s="63" t="s">
        <v>31</v>
      </c>
      <c r="C22" s="52" t="s">
        <v>20</v>
      </c>
      <c r="D22" s="54">
        <v>3774.04</v>
      </c>
      <c r="E22" s="2"/>
      <c r="F22" s="2"/>
    </row>
    <row r="23" spans="1:6" ht="60" x14ac:dyDescent="0.2">
      <c r="A23" s="52" t="s">
        <v>32</v>
      </c>
      <c r="B23" s="63" t="s">
        <v>33</v>
      </c>
      <c r="C23" s="52" t="s">
        <v>21</v>
      </c>
      <c r="D23" s="54">
        <v>1</v>
      </c>
      <c r="E23" s="2"/>
      <c r="F23" s="2"/>
    </row>
    <row r="24" spans="1:6" ht="36" x14ac:dyDescent="0.2">
      <c r="A24" s="52">
        <v>1.2829999999999999</v>
      </c>
      <c r="B24" s="63" t="s">
        <v>34</v>
      </c>
      <c r="C24" s="52" t="s">
        <v>35</v>
      </c>
      <c r="D24" s="54">
        <v>700</v>
      </c>
      <c r="E24" s="2"/>
      <c r="F24" s="2"/>
    </row>
    <row r="25" spans="1:6" ht="48" x14ac:dyDescent="0.2">
      <c r="A25" s="52">
        <v>3.7749999999999999</v>
      </c>
      <c r="B25" s="63" t="s">
        <v>36</v>
      </c>
      <c r="C25" s="52" t="s">
        <v>35</v>
      </c>
      <c r="D25" s="54">
        <v>700</v>
      </c>
      <c r="E25" s="2"/>
      <c r="F25" s="2"/>
    </row>
    <row r="26" spans="1:6" ht="24" x14ac:dyDescent="0.2">
      <c r="A26" s="52" t="s">
        <v>37</v>
      </c>
      <c r="B26" s="63" t="s">
        <v>38</v>
      </c>
      <c r="C26" s="52" t="s">
        <v>39</v>
      </c>
      <c r="D26" s="54">
        <v>40</v>
      </c>
      <c r="E26" s="2"/>
      <c r="F26" s="79"/>
    </row>
    <row r="27" spans="1:6" x14ac:dyDescent="0.2">
      <c r="A27" s="55"/>
      <c r="B27" s="55"/>
      <c r="C27" s="55"/>
      <c r="D27" s="56"/>
      <c r="E27" s="2"/>
      <c r="F27" s="79" t="s">
        <v>14</v>
      </c>
    </row>
    <row r="28" spans="1:6" x14ac:dyDescent="0.2">
      <c r="A28" s="55"/>
      <c r="B28" s="61" t="s">
        <v>40</v>
      </c>
      <c r="C28" s="55"/>
      <c r="D28" s="55"/>
      <c r="E28" s="2"/>
      <c r="F28" s="79"/>
    </row>
    <row r="29" spans="1:6" ht="36" x14ac:dyDescent="0.2">
      <c r="A29" s="52" t="s">
        <v>41</v>
      </c>
      <c r="B29" s="63" t="s">
        <v>42</v>
      </c>
      <c r="C29" s="52" t="s">
        <v>35</v>
      </c>
      <c r="D29" s="54">
        <v>6.72</v>
      </c>
      <c r="E29" s="2"/>
      <c r="F29" s="79"/>
    </row>
    <row r="30" spans="1:6" ht="36" x14ac:dyDescent="0.2">
      <c r="A30" s="52" t="s">
        <v>43</v>
      </c>
      <c r="B30" s="63" t="s">
        <v>44</v>
      </c>
      <c r="C30" s="52" t="s">
        <v>18</v>
      </c>
      <c r="D30" s="54">
        <v>0.8</v>
      </c>
      <c r="E30" s="2"/>
      <c r="F30" s="79"/>
    </row>
    <row r="31" spans="1:6" x14ac:dyDescent="0.2">
      <c r="A31" s="65"/>
      <c r="B31" s="55"/>
      <c r="C31" s="55"/>
      <c r="D31" s="56"/>
      <c r="E31" s="2"/>
      <c r="F31" s="79" t="s">
        <v>14</v>
      </c>
    </row>
    <row r="32" spans="1:6" x14ac:dyDescent="0.2">
      <c r="A32" s="66"/>
      <c r="B32" s="61" t="s">
        <v>45</v>
      </c>
      <c r="C32" s="66"/>
      <c r="D32" s="68"/>
      <c r="E32" s="2"/>
      <c r="F32" s="79"/>
    </row>
    <row r="33" spans="1:6" ht="36" x14ac:dyDescent="0.2">
      <c r="A33" s="67">
        <v>3.1019999999999999</v>
      </c>
      <c r="B33" s="63" t="s">
        <v>165</v>
      </c>
      <c r="C33" s="67" t="s">
        <v>20</v>
      </c>
      <c r="D33" s="69">
        <v>11.43</v>
      </c>
      <c r="E33" s="2"/>
      <c r="F33" s="79"/>
    </row>
    <row r="34" spans="1:6" x14ac:dyDescent="0.2">
      <c r="A34" s="65"/>
      <c r="B34" s="55"/>
      <c r="C34" s="65"/>
      <c r="D34" s="70"/>
      <c r="E34" s="2"/>
      <c r="F34" s="79" t="s">
        <v>14</v>
      </c>
    </row>
    <row r="35" spans="1:6" x14ac:dyDescent="0.2">
      <c r="A35" s="66"/>
      <c r="B35" s="61" t="s">
        <v>46</v>
      </c>
      <c r="C35" s="66"/>
      <c r="D35" s="68"/>
      <c r="E35" s="2"/>
      <c r="F35" s="79"/>
    </row>
    <row r="36" spans="1:6" ht="96" x14ac:dyDescent="0.2">
      <c r="A36" s="67" t="s">
        <v>47</v>
      </c>
      <c r="B36" s="63" t="s">
        <v>48</v>
      </c>
      <c r="C36" s="67" t="s">
        <v>18</v>
      </c>
      <c r="D36" s="69">
        <v>3809.9</v>
      </c>
      <c r="E36" s="2"/>
      <c r="F36" s="79"/>
    </row>
    <row r="37" spans="1:6" ht="108" x14ac:dyDescent="0.2">
      <c r="A37" s="52" t="s">
        <v>49</v>
      </c>
      <c r="B37" s="63" t="s">
        <v>50</v>
      </c>
      <c r="C37" s="52" t="s">
        <v>18</v>
      </c>
      <c r="D37" s="54">
        <v>2539.94</v>
      </c>
      <c r="E37" s="2"/>
      <c r="F37" s="79"/>
    </row>
    <row r="38" spans="1:6" ht="96" x14ac:dyDescent="0.2">
      <c r="A38" s="57">
        <v>5.6</v>
      </c>
      <c r="B38" s="63" t="s">
        <v>51</v>
      </c>
      <c r="C38" s="52" t="s">
        <v>18</v>
      </c>
      <c r="D38" s="54">
        <v>2096.48</v>
      </c>
      <c r="E38" s="2"/>
      <c r="F38" s="79"/>
    </row>
    <row r="39" spans="1:6" ht="108" x14ac:dyDescent="0.2">
      <c r="A39" s="52">
        <v>5.51</v>
      </c>
      <c r="B39" s="63" t="s">
        <v>52</v>
      </c>
      <c r="C39" s="52" t="s">
        <v>18</v>
      </c>
      <c r="D39" s="54">
        <v>1397.65</v>
      </c>
      <c r="E39" s="2"/>
      <c r="F39" s="79"/>
    </row>
    <row r="40" spans="1:6" ht="57.75" customHeight="1" x14ac:dyDescent="0.2">
      <c r="A40" s="52" t="s">
        <v>53</v>
      </c>
      <c r="B40" s="63" t="s">
        <v>54</v>
      </c>
      <c r="C40" s="52" t="s">
        <v>18</v>
      </c>
      <c r="D40" s="54">
        <v>672.89</v>
      </c>
      <c r="E40" s="2"/>
      <c r="F40" s="79"/>
    </row>
    <row r="41" spans="1:6" ht="48" x14ac:dyDescent="0.2">
      <c r="A41" s="52" t="s">
        <v>55</v>
      </c>
      <c r="B41" s="63" t="s">
        <v>56</v>
      </c>
      <c r="C41" s="52" t="s">
        <v>18</v>
      </c>
      <c r="D41" s="54">
        <v>448.6</v>
      </c>
      <c r="E41" s="2"/>
      <c r="F41" s="79"/>
    </row>
    <row r="42" spans="1:6" x14ac:dyDescent="0.2">
      <c r="A42" s="55"/>
      <c r="B42" s="55"/>
      <c r="C42" s="65"/>
      <c r="D42" s="70"/>
      <c r="E42" s="2"/>
      <c r="F42" s="79" t="s">
        <v>14</v>
      </c>
    </row>
    <row r="43" spans="1:6" x14ac:dyDescent="0.2">
      <c r="A43" s="66"/>
      <c r="B43" s="61" t="s">
        <v>57</v>
      </c>
      <c r="C43" s="71"/>
      <c r="D43" s="72"/>
      <c r="E43" s="2"/>
      <c r="F43" s="79"/>
    </row>
    <row r="44" spans="1:6" ht="60" x14ac:dyDescent="0.2">
      <c r="A44" s="52">
        <v>6.6050000000000004</v>
      </c>
      <c r="B44" s="63" t="s">
        <v>58</v>
      </c>
      <c r="C44" s="67" t="s">
        <v>18</v>
      </c>
      <c r="D44" s="69">
        <v>637.33000000000004</v>
      </c>
      <c r="E44" s="2"/>
      <c r="F44" s="79"/>
    </row>
    <row r="45" spans="1:6" ht="60" x14ac:dyDescent="0.2">
      <c r="A45" s="52" t="s">
        <v>59</v>
      </c>
      <c r="B45" s="64" t="s">
        <v>136</v>
      </c>
      <c r="C45" s="52" t="s">
        <v>18</v>
      </c>
      <c r="D45" s="54">
        <v>2686.93</v>
      </c>
      <c r="E45" s="2"/>
      <c r="F45" s="79"/>
    </row>
    <row r="46" spans="1:6" ht="48" x14ac:dyDescent="0.2">
      <c r="A46" s="52" t="s">
        <v>60</v>
      </c>
      <c r="B46" s="63" t="s">
        <v>61</v>
      </c>
      <c r="C46" s="52" t="s">
        <v>18</v>
      </c>
      <c r="D46" s="54">
        <v>6427.14</v>
      </c>
      <c r="E46" s="2"/>
      <c r="F46" s="79"/>
    </row>
    <row r="47" spans="1:6" ht="48" x14ac:dyDescent="0.2">
      <c r="A47" s="52" t="s">
        <v>60</v>
      </c>
      <c r="B47" s="63" t="s">
        <v>62</v>
      </c>
      <c r="C47" s="52" t="s">
        <v>18</v>
      </c>
      <c r="D47" s="54">
        <v>10</v>
      </c>
      <c r="E47" s="2"/>
      <c r="F47" s="79"/>
    </row>
    <row r="48" spans="1:6" ht="46.5" customHeight="1" x14ac:dyDescent="0.2">
      <c r="A48" s="52" t="s">
        <v>63</v>
      </c>
      <c r="B48" s="63" t="s">
        <v>64</v>
      </c>
      <c r="C48" s="52" t="s">
        <v>18</v>
      </c>
      <c r="D48" s="54">
        <v>20</v>
      </c>
      <c r="E48" s="2"/>
      <c r="F48" s="79"/>
    </row>
    <row r="49" spans="1:6" x14ac:dyDescent="0.2">
      <c r="A49" s="55"/>
      <c r="B49" s="55"/>
      <c r="C49" s="55"/>
      <c r="D49" s="56"/>
      <c r="E49" s="2"/>
      <c r="F49" s="79" t="s">
        <v>14</v>
      </c>
    </row>
    <row r="50" spans="1:6" x14ac:dyDescent="0.2">
      <c r="A50" s="66"/>
      <c r="B50" s="61" t="s">
        <v>65</v>
      </c>
      <c r="C50" s="66"/>
      <c r="D50" s="68"/>
      <c r="E50" s="2"/>
      <c r="F50" s="79"/>
    </row>
    <row r="51" spans="1:6" ht="60" x14ac:dyDescent="0.2">
      <c r="A51" s="52" t="s">
        <v>66</v>
      </c>
      <c r="B51" s="64" t="s">
        <v>137</v>
      </c>
      <c r="C51" s="52" t="s">
        <v>18</v>
      </c>
      <c r="D51" s="54">
        <v>4501.49</v>
      </c>
      <c r="E51" s="2"/>
      <c r="F51" s="79"/>
    </row>
    <row r="52" spans="1:6" ht="48" x14ac:dyDescent="0.2">
      <c r="A52" s="52" t="s">
        <v>67</v>
      </c>
      <c r="B52" s="64" t="s">
        <v>138</v>
      </c>
      <c r="C52" s="52" t="s">
        <v>68</v>
      </c>
      <c r="D52" s="54">
        <v>4502.29</v>
      </c>
      <c r="E52" s="2"/>
      <c r="F52" s="79"/>
    </row>
    <row r="53" spans="1:6" x14ac:dyDescent="0.2">
      <c r="A53" s="55"/>
      <c r="B53" s="55"/>
      <c r="C53" s="55"/>
      <c r="D53" s="56"/>
      <c r="E53" s="2"/>
      <c r="F53" s="79" t="s">
        <v>14</v>
      </c>
    </row>
    <row r="54" spans="1:6" x14ac:dyDescent="0.2">
      <c r="A54" s="66"/>
      <c r="B54" s="61" t="s">
        <v>69</v>
      </c>
      <c r="C54" s="66"/>
      <c r="D54" s="68"/>
      <c r="E54" s="2"/>
      <c r="F54" s="79"/>
    </row>
    <row r="55" spans="1:6" ht="36" customHeight="1" x14ac:dyDescent="0.2">
      <c r="A55" s="52" t="s">
        <v>70</v>
      </c>
      <c r="B55" s="64" t="s">
        <v>71</v>
      </c>
      <c r="C55" s="52" t="s">
        <v>35</v>
      </c>
      <c r="D55" s="54">
        <v>1211.0999999999999</v>
      </c>
      <c r="E55" s="2"/>
      <c r="F55" s="79"/>
    </row>
    <row r="56" spans="1:6" ht="48" customHeight="1" x14ac:dyDescent="0.2">
      <c r="A56" s="52" t="s">
        <v>72</v>
      </c>
      <c r="B56" s="64" t="s">
        <v>73</v>
      </c>
      <c r="C56" s="52" t="s">
        <v>35</v>
      </c>
      <c r="D56" s="54">
        <v>663.4</v>
      </c>
      <c r="E56" s="2"/>
      <c r="F56" s="79"/>
    </row>
    <row r="57" spans="1:6" x14ac:dyDescent="0.2">
      <c r="A57" s="52"/>
      <c r="B57" s="53"/>
      <c r="C57" s="52"/>
      <c r="D57" s="54"/>
      <c r="E57" s="2"/>
      <c r="F57" s="79" t="s">
        <v>14</v>
      </c>
    </row>
    <row r="58" spans="1:6" x14ac:dyDescent="0.2">
      <c r="A58" s="66"/>
      <c r="B58" s="61" t="s">
        <v>74</v>
      </c>
      <c r="C58" s="66"/>
      <c r="D58" s="68"/>
      <c r="E58" s="2"/>
      <c r="F58" s="79"/>
    </row>
    <row r="59" spans="1:6" ht="108" x14ac:dyDescent="0.2">
      <c r="A59" s="52" t="s">
        <v>75</v>
      </c>
      <c r="B59" s="64" t="s">
        <v>76</v>
      </c>
      <c r="C59" s="52" t="s">
        <v>21</v>
      </c>
      <c r="D59" s="54">
        <v>2</v>
      </c>
      <c r="E59" s="2"/>
      <c r="F59" s="79"/>
    </row>
    <row r="60" spans="1:6" ht="108" x14ac:dyDescent="0.2">
      <c r="A60" s="52" t="s">
        <v>77</v>
      </c>
      <c r="B60" s="64" t="s">
        <v>78</v>
      </c>
      <c r="C60" s="52" t="s">
        <v>21</v>
      </c>
      <c r="D60" s="54">
        <v>6</v>
      </c>
      <c r="E60" s="2"/>
      <c r="F60" s="79"/>
    </row>
    <row r="61" spans="1:6" ht="108" x14ac:dyDescent="0.2">
      <c r="A61" s="52" t="s">
        <v>79</v>
      </c>
      <c r="B61" s="64" t="s">
        <v>80</v>
      </c>
      <c r="C61" s="52" t="s">
        <v>21</v>
      </c>
      <c r="D61" s="54">
        <v>4</v>
      </c>
      <c r="E61" s="2"/>
      <c r="F61" s="79"/>
    </row>
    <row r="62" spans="1:6" ht="108" x14ac:dyDescent="0.2">
      <c r="A62" s="52" t="s">
        <v>81</v>
      </c>
      <c r="B62" s="64" t="s">
        <v>82</v>
      </c>
      <c r="C62" s="52" t="s">
        <v>21</v>
      </c>
      <c r="D62" s="54">
        <v>5</v>
      </c>
      <c r="E62" s="2"/>
      <c r="F62" s="79"/>
    </row>
    <row r="63" spans="1:6" ht="108" x14ac:dyDescent="0.2">
      <c r="A63" s="52" t="s">
        <v>83</v>
      </c>
      <c r="B63" s="64" t="s">
        <v>84</v>
      </c>
      <c r="C63" s="52" t="s">
        <v>21</v>
      </c>
      <c r="D63" s="54">
        <v>1</v>
      </c>
      <c r="E63" s="2"/>
      <c r="F63" s="79"/>
    </row>
    <row r="64" spans="1:6" ht="108" x14ac:dyDescent="0.2">
      <c r="A64" s="52" t="s">
        <v>85</v>
      </c>
      <c r="B64" s="64" t="s">
        <v>86</v>
      </c>
      <c r="C64" s="52" t="s">
        <v>21</v>
      </c>
      <c r="D64" s="54">
        <v>4</v>
      </c>
      <c r="E64" s="2"/>
      <c r="F64" s="79"/>
    </row>
    <row r="65" spans="1:6" ht="108" x14ac:dyDescent="0.2">
      <c r="A65" s="52" t="s">
        <v>87</v>
      </c>
      <c r="B65" s="64" t="s">
        <v>88</v>
      </c>
      <c r="C65" s="52" t="s">
        <v>21</v>
      </c>
      <c r="D65" s="54">
        <v>2</v>
      </c>
      <c r="E65" s="2"/>
      <c r="F65" s="79"/>
    </row>
    <row r="66" spans="1:6" ht="108" x14ac:dyDescent="0.2">
      <c r="A66" s="52" t="s">
        <v>89</v>
      </c>
      <c r="B66" s="64" t="s">
        <v>90</v>
      </c>
      <c r="C66" s="52" t="s">
        <v>21</v>
      </c>
      <c r="D66" s="54">
        <v>1</v>
      </c>
      <c r="E66" s="2"/>
      <c r="F66" s="79"/>
    </row>
    <row r="67" spans="1:6" ht="108" x14ac:dyDescent="0.2">
      <c r="A67" s="52" t="s">
        <v>91</v>
      </c>
      <c r="B67" s="64" t="s">
        <v>92</v>
      </c>
      <c r="C67" s="52" t="s">
        <v>21</v>
      </c>
      <c r="D67" s="54">
        <v>1</v>
      </c>
      <c r="E67" s="2"/>
      <c r="F67" s="79"/>
    </row>
    <row r="68" spans="1:6" ht="179.25" customHeight="1" x14ac:dyDescent="0.2">
      <c r="A68" s="58" t="s">
        <v>93</v>
      </c>
      <c r="B68" s="64" t="s">
        <v>94</v>
      </c>
      <c r="C68" s="59" t="s">
        <v>21</v>
      </c>
      <c r="D68" s="60">
        <v>5</v>
      </c>
      <c r="E68" s="2"/>
      <c r="F68" s="79"/>
    </row>
    <row r="69" spans="1:6" ht="178.5" customHeight="1" x14ac:dyDescent="0.2">
      <c r="A69" s="58" t="s">
        <v>95</v>
      </c>
      <c r="B69" s="64" t="s">
        <v>96</v>
      </c>
      <c r="C69" s="59" t="s">
        <v>21</v>
      </c>
      <c r="D69" s="60">
        <v>4</v>
      </c>
      <c r="E69" s="2"/>
      <c r="F69" s="79"/>
    </row>
    <row r="70" spans="1:6" ht="144" x14ac:dyDescent="0.2">
      <c r="A70" s="58">
        <v>40.4377</v>
      </c>
      <c r="B70" s="64" t="s">
        <v>97</v>
      </c>
      <c r="C70" s="59" t="s">
        <v>21</v>
      </c>
      <c r="D70" s="60">
        <v>1</v>
      </c>
      <c r="E70" s="2"/>
      <c r="F70" s="79"/>
    </row>
    <row r="71" spans="1:6" ht="48" x14ac:dyDescent="0.2">
      <c r="A71" s="58">
        <v>46.137</v>
      </c>
      <c r="B71" s="64" t="s">
        <v>98</v>
      </c>
      <c r="C71" s="59" t="s">
        <v>18</v>
      </c>
      <c r="D71" s="60">
        <v>0.83</v>
      </c>
      <c r="E71" s="2"/>
      <c r="F71" s="79"/>
    </row>
    <row r="72" spans="1:6" x14ac:dyDescent="0.2">
      <c r="A72" s="55"/>
      <c r="B72" s="55"/>
      <c r="C72" s="55"/>
      <c r="D72" s="56"/>
      <c r="E72" s="2"/>
      <c r="F72" s="79" t="s">
        <v>14</v>
      </c>
    </row>
    <row r="73" spans="1:6" x14ac:dyDescent="0.2">
      <c r="A73" s="66"/>
      <c r="B73" s="61" t="s">
        <v>99</v>
      </c>
      <c r="C73" s="66"/>
      <c r="D73" s="68"/>
      <c r="E73" s="1"/>
      <c r="F73" s="80"/>
    </row>
    <row r="74" spans="1:6" ht="48" x14ac:dyDescent="0.2">
      <c r="A74" s="52" t="s">
        <v>100</v>
      </c>
      <c r="B74" s="64" t="s">
        <v>166</v>
      </c>
      <c r="C74" s="52" t="s">
        <v>21</v>
      </c>
      <c r="D74" s="54">
        <v>35</v>
      </c>
      <c r="E74" s="1"/>
      <c r="F74" s="80"/>
    </row>
    <row r="75" spans="1:6" ht="60" x14ac:dyDescent="0.2">
      <c r="A75" s="52">
        <v>40.31</v>
      </c>
      <c r="B75" s="64" t="s">
        <v>101</v>
      </c>
      <c r="C75" s="52" t="s">
        <v>21</v>
      </c>
      <c r="D75" s="54">
        <v>1</v>
      </c>
      <c r="E75" s="1"/>
      <c r="F75" s="80"/>
    </row>
    <row r="76" spans="1:6" ht="48" x14ac:dyDescent="0.2">
      <c r="A76" s="52">
        <v>40.427</v>
      </c>
      <c r="B76" s="64" t="s">
        <v>102</v>
      </c>
      <c r="C76" s="52" t="s">
        <v>21</v>
      </c>
      <c r="D76" s="54">
        <v>34</v>
      </c>
      <c r="F76" s="81"/>
    </row>
    <row r="77" spans="1:6" x14ac:dyDescent="0.2">
      <c r="A77" s="55"/>
      <c r="B77" s="55"/>
      <c r="C77" s="55"/>
      <c r="D77" s="56"/>
      <c r="E77" s="36"/>
      <c r="F77" s="79" t="s">
        <v>14</v>
      </c>
    </row>
    <row r="78" spans="1:6" x14ac:dyDescent="0.2">
      <c r="A78" s="66"/>
      <c r="B78" s="61" t="s">
        <v>103</v>
      </c>
      <c r="C78" s="66"/>
      <c r="D78" s="68"/>
      <c r="E78" s="36"/>
      <c r="F78" s="81"/>
    </row>
    <row r="79" spans="1:6" ht="24" x14ac:dyDescent="0.2">
      <c r="A79" s="52" t="s">
        <v>104</v>
      </c>
      <c r="B79" s="64" t="s">
        <v>105</v>
      </c>
      <c r="C79" s="52" t="s">
        <v>35</v>
      </c>
      <c r="D79" s="54">
        <v>1211.0999999999999</v>
      </c>
      <c r="E79" s="36"/>
      <c r="F79" s="81"/>
    </row>
    <row r="80" spans="1:6" ht="36" x14ac:dyDescent="0.2">
      <c r="A80" s="52" t="s">
        <v>106</v>
      </c>
      <c r="B80" s="64" t="s">
        <v>107</v>
      </c>
      <c r="C80" s="52" t="s">
        <v>35</v>
      </c>
      <c r="D80" s="54">
        <v>663.4</v>
      </c>
      <c r="E80" s="36"/>
      <c r="F80" s="81"/>
    </row>
    <row r="81" spans="1:6" x14ac:dyDescent="0.2">
      <c r="A81" s="52" t="s">
        <v>108</v>
      </c>
      <c r="B81" s="64" t="s">
        <v>109</v>
      </c>
      <c r="C81" s="52" t="s">
        <v>21</v>
      </c>
      <c r="D81" s="54">
        <v>145</v>
      </c>
      <c r="E81" s="36"/>
      <c r="F81" s="81"/>
    </row>
    <row r="82" spans="1:6" x14ac:dyDescent="0.2">
      <c r="A82" s="52"/>
      <c r="B82" s="53"/>
      <c r="C82" s="52"/>
      <c r="D82" s="54"/>
      <c r="F82" s="79" t="s">
        <v>14</v>
      </c>
    </row>
    <row r="83" spans="1:6" x14ac:dyDescent="0.2">
      <c r="A83" s="52"/>
      <c r="B83" s="53"/>
      <c r="C83" s="52"/>
      <c r="D83" s="54"/>
      <c r="F83" s="81"/>
    </row>
    <row r="84" spans="1:6" x14ac:dyDescent="0.2">
      <c r="A84" s="73"/>
      <c r="B84" s="62" t="s">
        <v>110</v>
      </c>
      <c r="C84" s="73"/>
      <c r="D84" s="75"/>
      <c r="F84" s="81"/>
    </row>
    <row r="85" spans="1:6" x14ac:dyDescent="0.2">
      <c r="A85" s="74"/>
      <c r="B85" s="61" t="s">
        <v>25</v>
      </c>
      <c r="C85" s="74"/>
      <c r="D85" s="76"/>
      <c r="F85" s="81"/>
    </row>
    <row r="86" spans="1:6" x14ac:dyDescent="0.2">
      <c r="A86" s="67" t="s">
        <v>111</v>
      </c>
      <c r="B86" s="64" t="s">
        <v>139</v>
      </c>
      <c r="C86" s="67" t="s">
        <v>20</v>
      </c>
      <c r="D86" s="69">
        <v>83.48</v>
      </c>
      <c r="F86" s="81"/>
    </row>
    <row r="87" spans="1:6" x14ac:dyDescent="0.2">
      <c r="A87" s="67">
        <v>1.4</v>
      </c>
      <c r="B87" s="64" t="s">
        <v>135</v>
      </c>
      <c r="C87" s="67" t="s">
        <v>20</v>
      </c>
      <c r="D87" s="69">
        <v>83.48</v>
      </c>
      <c r="F87" s="81"/>
    </row>
    <row r="88" spans="1:6" x14ac:dyDescent="0.2">
      <c r="A88" s="67"/>
      <c r="B88" s="53"/>
      <c r="C88" s="67"/>
      <c r="D88" s="69"/>
      <c r="F88" s="79" t="s">
        <v>14</v>
      </c>
    </row>
    <row r="89" spans="1:6" x14ac:dyDescent="0.2">
      <c r="A89" s="66"/>
      <c r="B89" s="61" t="s">
        <v>46</v>
      </c>
      <c r="C89" s="66"/>
      <c r="D89" s="68"/>
      <c r="F89" s="81"/>
    </row>
    <row r="90" spans="1:6" ht="60" x14ac:dyDescent="0.2">
      <c r="A90" s="52" t="s">
        <v>47</v>
      </c>
      <c r="B90" s="64" t="s">
        <v>140</v>
      </c>
      <c r="C90" s="52" t="s">
        <v>18</v>
      </c>
      <c r="D90" s="54">
        <v>100.18</v>
      </c>
      <c r="F90" s="41"/>
    </row>
    <row r="91" spans="1:6" ht="60" x14ac:dyDescent="0.2">
      <c r="A91" s="52" t="s">
        <v>49</v>
      </c>
      <c r="B91" s="64" t="s">
        <v>141</v>
      </c>
      <c r="C91" s="52" t="s">
        <v>18</v>
      </c>
      <c r="D91" s="54">
        <v>66.78</v>
      </c>
      <c r="F91" s="81"/>
    </row>
    <row r="92" spans="1:6" ht="60" x14ac:dyDescent="0.2">
      <c r="A92" s="52" t="s">
        <v>112</v>
      </c>
      <c r="B92" s="64" t="s">
        <v>113</v>
      </c>
      <c r="C92" s="52" t="s">
        <v>18</v>
      </c>
      <c r="D92" s="54">
        <v>51.83</v>
      </c>
      <c r="F92" s="81"/>
    </row>
    <row r="93" spans="1:6" ht="60" x14ac:dyDescent="0.2">
      <c r="A93" s="52">
        <v>5.51</v>
      </c>
      <c r="B93" s="64" t="s">
        <v>114</v>
      </c>
      <c r="C93" s="52" t="s">
        <v>18</v>
      </c>
      <c r="D93" s="54">
        <v>34.549999999999997</v>
      </c>
      <c r="F93" s="81"/>
    </row>
    <row r="94" spans="1:6" x14ac:dyDescent="0.2">
      <c r="A94" s="52"/>
      <c r="B94" s="53"/>
      <c r="C94" s="52"/>
      <c r="D94" s="54"/>
      <c r="F94" s="79" t="s">
        <v>14</v>
      </c>
    </row>
    <row r="95" spans="1:6" x14ac:dyDescent="0.2">
      <c r="A95" s="66"/>
      <c r="B95" s="61" t="s">
        <v>115</v>
      </c>
      <c r="C95" s="66"/>
      <c r="D95" s="68"/>
      <c r="F95" s="81"/>
    </row>
    <row r="96" spans="1:6" ht="36" x14ac:dyDescent="0.2">
      <c r="A96" s="52">
        <v>45.802</v>
      </c>
      <c r="B96" s="64" t="s">
        <v>116</v>
      </c>
      <c r="C96" s="52" t="s">
        <v>20</v>
      </c>
      <c r="D96" s="54">
        <v>66.05</v>
      </c>
      <c r="F96" s="81"/>
    </row>
    <row r="97" spans="1:6" ht="48" x14ac:dyDescent="0.2">
      <c r="A97" s="52" t="s">
        <v>60</v>
      </c>
      <c r="B97" s="64" t="s">
        <v>142</v>
      </c>
      <c r="C97" s="52" t="s">
        <v>18</v>
      </c>
      <c r="D97" s="54">
        <v>88.15</v>
      </c>
      <c r="F97" s="81"/>
    </row>
    <row r="98" spans="1:6" ht="48" customHeight="1" x14ac:dyDescent="0.2">
      <c r="A98" s="52" t="s">
        <v>63</v>
      </c>
      <c r="B98" s="64" t="s">
        <v>64</v>
      </c>
      <c r="C98" s="52" t="s">
        <v>18</v>
      </c>
      <c r="D98" s="54">
        <v>10</v>
      </c>
      <c r="F98" s="81"/>
    </row>
    <row r="99" spans="1:6" x14ac:dyDescent="0.2">
      <c r="A99" s="52"/>
      <c r="B99" s="53"/>
      <c r="C99" s="52"/>
      <c r="D99" s="54"/>
      <c r="F99" s="79" t="s">
        <v>14</v>
      </c>
    </row>
    <row r="100" spans="1:6" x14ac:dyDescent="0.2">
      <c r="A100" s="66"/>
      <c r="B100" s="61" t="s">
        <v>65</v>
      </c>
      <c r="C100" s="66"/>
      <c r="D100" s="68"/>
      <c r="F100" s="81"/>
    </row>
    <row r="101" spans="1:6" ht="48" x14ac:dyDescent="0.2">
      <c r="A101" s="52" t="s">
        <v>66</v>
      </c>
      <c r="B101" s="64" t="s">
        <v>117</v>
      </c>
      <c r="C101" s="52" t="s">
        <v>18</v>
      </c>
      <c r="D101" s="54">
        <v>101.33</v>
      </c>
      <c r="F101" s="81"/>
    </row>
    <row r="102" spans="1:6" ht="48" x14ac:dyDescent="0.2">
      <c r="A102" s="52" t="s">
        <v>67</v>
      </c>
      <c r="B102" s="64" t="s">
        <v>118</v>
      </c>
      <c r="C102" s="52" t="s">
        <v>68</v>
      </c>
      <c r="D102" s="54">
        <v>101.33</v>
      </c>
      <c r="F102" s="81"/>
    </row>
    <row r="103" spans="1:6" x14ac:dyDescent="0.2">
      <c r="A103" s="52"/>
      <c r="B103" s="53"/>
      <c r="C103" s="52"/>
      <c r="D103" s="54"/>
      <c r="F103" s="79" t="s">
        <v>14</v>
      </c>
    </row>
    <row r="104" spans="1:6" x14ac:dyDescent="0.2">
      <c r="A104" s="66"/>
      <c r="B104" s="61" t="s">
        <v>110</v>
      </c>
      <c r="C104" s="66"/>
      <c r="D104" s="68"/>
      <c r="F104" s="81"/>
    </row>
    <row r="105" spans="1:6" ht="60" x14ac:dyDescent="0.2">
      <c r="A105" s="52" t="s">
        <v>119</v>
      </c>
      <c r="B105" s="64" t="s">
        <v>120</v>
      </c>
      <c r="C105" s="52" t="s">
        <v>20</v>
      </c>
      <c r="D105" s="54">
        <v>410.24</v>
      </c>
      <c r="F105" s="81"/>
    </row>
    <row r="106" spans="1:6" ht="60" x14ac:dyDescent="0.2">
      <c r="A106" s="52" t="s">
        <v>121</v>
      </c>
      <c r="B106" s="64" t="s">
        <v>143</v>
      </c>
      <c r="C106" s="52" t="s">
        <v>19</v>
      </c>
      <c r="D106" s="54">
        <v>4269.17</v>
      </c>
      <c r="F106" s="81"/>
    </row>
    <row r="107" spans="1:6" ht="72" customHeight="1" x14ac:dyDescent="0.2">
      <c r="A107" s="52">
        <v>45.500999999999998</v>
      </c>
      <c r="B107" s="64" t="s">
        <v>122</v>
      </c>
      <c r="C107" s="52" t="s">
        <v>18</v>
      </c>
      <c r="D107" s="54">
        <v>59.22</v>
      </c>
      <c r="F107" s="82"/>
    </row>
    <row r="108" spans="1:6" ht="72" x14ac:dyDescent="0.2">
      <c r="A108" s="52">
        <v>46.701999999999998</v>
      </c>
      <c r="B108" s="64" t="s">
        <v>123</v>
      </c>
      <c r="C108" s="52" t="s">
        <v>35</v>
      </c>
      <c r="D108" s="54">
        <v>49.06</v>
      </c>
      <c r="F108" s="82"/>
    </row>
    <row r="109" spans="1:6" ht="48" x14ac:dyDescent="0.2">
      <c r="A109" s="52">
        <v>45.911000000000001</v>
      </c>
      <c r="B109" s="64" t="s">
        <v>124</v>
      </c>
      <c r="C109" s="52" t="s">
        <v>20</v>
      </c>
      <c r="D109" s="54">
        <v>14.72</v>
      </c>
      <c r="F109" s="82"/>
    </row>
    <row r="110" spans="1:6" ht="60" x14ac:dyDescent="0.2">
      <c r="A110" s="52">
        <v>3.6619999999999999</v>
      </c>
      <c r="B110" s="64" t="s">
        <v>144</v>
      </c>
      <c r="C110" s="52" t="s">
        <v>21</v>
      </c>
      <c r="D110" s="54">
        <v>1</v>
      </c>
      <c r="F110" s="82"/>
    </row>
    <row r="111" spans="1:6" x14ac:dyDescent="0.2">
      <c r="A111" s="52"/>
      <c r="B111" s="53"/>
      <c r="C111" s="52"/>
      <c r="D111" s="54"/>
      <c r="F111" s="79" t="s">
        <v>14</v>
      </c>
    </row>
    <row r="112" spans="1:6" x14ac:dyDescent="0.2">
      <c r="A112" s="66"/>
      <c r="B112" s="61" t="s">
        <v>125</v>
      </c>
      <c r="C112" s="66"/>
      <c r="D112" s="68"/>
      <c r="F112" s="81"/>
    </row>
    <row r="113" spans="1:6" ht="60.75" customHeight="1" x14ac:dyDescent="0.2">
      <c r="A113" s="52" t="s">
        <v>126</v>
      </c>
      <c r="B113" s="64" t="s">
        <v>145</v>
      </c>
      <c r="C113" s="52" t="s">
        <v>20</v>
      </c>
      <c r="D113" s="54">
        <v>32.200000000000003</v>
      </c>
      <c r="F113" s="81"/>
    </row>
    <row r="114" spans="1:6" ht="60" x14ac:dyDescent="0.2">
      <c r="A114" s="52" t="s">
        <v>127</v>
      </c>
      <c r="B114" s="64" t="s">
        <v>146</v>
      </c>
      <c r="C114" s="52" t="s">
        <v>35</v>
      </c>
      <c r="D114" s="54">
        <v>38.4</v>
      </c>
      <c r="F114" s="81"/>
    </row>
    <row r="115" spans="1:6" ht="48" x14ac:dyDescent="0.2">
      <c r="A115" s="52">
        <v>45.503999999999998</v>
      </c>
      <c r="B115" s="64" t="s">
        <v>147</v>
      </c>
      <c r="C115" s="52" t="s">
        <v>35</v>
      </c>
      <c r="D115" s="54">
        <v>21.34</v>
      </c>
      <c r="F115" s="81"/>
    </row>
    <row r="116" spans="1:6" ht="46.5" customHeight="1" x14ac:dyDescent="0.2">
      <c r="A116" s="52">
        <v>45.7</v>
      </c>
      <c r="B116" s="64" t="s">
        <v>148</v>
      </c>
      <c r="C116" s="52" t="s">
        <v>20</v>
      </c>
      <c r="D116" s="54">
        <v>17.3</v>
      </c>
      <c r="F116" s="81"/>
    </row>
    <row r="117" spans="1:6" ht="24.75" customHeight="1" x14ac:dyDescent="0.2">
      <c r="A117" s="52">
        <v>45.9</v>
      </c>
      <c r="B117" s="64" t="s">
        <v>149</v>
      </c>
      <c r="C117" s="52" t="s">
        <v>20</v>
      </c>
      <c r="D117" s="54">
        <v>69.2</v>
      </c>
      <c r="F117" s="81"/>
    </row>
    <row r="118" spans="1:6" ht="36" customHeight="1" x14ac:dyDescent="0.2">
      <c r="A118" s="52" t="s">
        <v>128</v>
      </c>
      <c r="B118" s="64" t="s">
        <v>150</v>
      </c>
      <c r="C118" s="52" t="s">
        <v>20</v>
      </c>
      <c r="D118" s="54">
        <v>14.02</v>
      </c>
      <c r="F118" s="81"/>
    </row>
    <row r="119" spans="1:6" ht="72" x14ac:dyDescent="0.2">
      <c r="A119" s="52" t="s">
        <v>129</v>
      </c>
      <c r="B119" s="64" t="s">
        <v>130</v>
      </c>
      <c r="C119" s="52" t="s">
        <v>20</v>
      </c>
      <c r="D119" s="54">
        <v>66.8</v>
      </c>
      <c r="F119" s="81"/>
    </row>
    <row r="120" spans="1:6" ht="48" customHeight="1" x14ac:dyDescent="0.2">
      <c r="A120" s="52">
        <v>46.01</v>
      </c>
      <c r="B120" s="64" t="s">
        <v>151</v>
      </c>
      <c r="C120" s="52" t="s">
        <v>20</v>
      </c>
      <c r="D120" s="54">
        <v>17.3</v>
      </c>
      <c r="F120" s="81"/>
    </row>
    <row r="121" spans="1:6" ht="36.75" customHeight="1" x14ac:dyDescent="0.2">
      <c r="A121" s="52">
        <v>46.304200000000002</v>
      </c>
      <c r="B121" s="64" t="s">
        <v>131</v>
      </c>
      <c r="C121" s="52" t="s">
        <v>21</v>
      </c>
      <c r="D121" s="54">
        <v>2</v>
      </c>
      <c r="F121" s="81"/>
    </row>
    <row r="122" spans="1:6" x14ac:dyDescent="0.2">
      <c r="A122" s="52"/>
      <c r="B122" s="53"/>
      <c r="C122" s="52"/>
      <c r="D122" s="54"/>
      <c r="F122" s="79" t="s">
        <v>14</v>
      </c>
    </row>
    <row r="123" spans="1:6" x14ac:dyDescent="0.2">
      <c r="A123" s="66"/>
      <c r="B123" s="61" t="s">
        <v>132</v>
      </c>
      <c r="C123" s="66"/>
      <c r="D123" s="68"/>
      <c r="F123" s="81"/>
    </row>
    <row r="124" spans="1:6" ht="48" x14ac:dyDescent="0.2">
      <c r="A124" s="52">
        <v>46.351100000000002</v>
      </c>
      <c r="B124" s="64" t="s">
        <v>152</v>
      </c>
      <c r="C124" s="52" t="s">
        <v>21</v>
      </c>
      <c r="D124" s="54">
        <v>50</v>
      </c>
      <c r="F124" s="81"/>
    </row>
    <row r="125" spans="1:6" ht="57.75" customHeight="1" x14ac:dyDescent="0.2">
      <c r="A125" s="52">
        <v>46.375999999999998</v>
      </c>
      <c r="B125" s="64" t="s">
        <v>153</v>
      </c>
      <c r="C125" s="52" t="s">
        <v>19</v>
      </c>
      <c r="D125" s="54">
        <v>216.48</v>
      </c>
      <c r="F125" s="81"/>
    </row>
    <row r="126" spans="1:6" ht="48" x14ac:dyDescent="0.2">
      <c r="A126" s="52">
        <v>46.389000000000003</v>
      </c>
      <c r="B126" s="64" t="s">
        <v>154</v>
      </c>
      <c r="C126" s="52" t="s">
        <v>20</v>
      </c>
      <c r="D126" s="54">
        <v>20.52</v>
      </c>
      <c r="F126" s="81"/>
    </row>
    <row r="127" spans="1:6" x14ac:dyDescent="0.2">
      <c r="A127" s="52" t="s">
        <v>133</v>
      </c>
      <c r="B127" s="64" t="s">
        <v>155</v>
      </c>
      <c r="C127" s="52" t="s">
        <v>21</v>
      </c>
      <c r="D127" s="54">
        <v>6</v>
      </c>
      <c r="F127" s="81"/>
    </row>
    <row r="128" spans="1:6" ht="60" x14ac:dyDescent="0.2">
      <c r="A128" s="52">
        <v>46.631</v>
      </c>
      <c r="B128" s="64" t="s">
        <v>156</v>
      </c>
      <c r="C128" s="52" t="s">
        <v>21</v>
      </c>
      <c r="D128" s="54">
        <v>4</v>
      </c>
      <c r="F128" s="81"/>
    </row>
    <row r="129" spans="1:6" ht="12.75" customHeight="1" x14ac:dyDescent="0.2">
      <c r="A129" s="52"/>
      <c r="B129" s="53"/>
      <c r="C129" s="52"/>
      <c r="D129" s="54"/>
      <c r="F129" s="79" t="s">
        <v>159</v>
      </c>
    </row>
    <row r="130" spans="1:6" ht="12.75" customHeight="1" x14ac:dyDescent="0.2">
      <c r="A130" s="55"/>
      <c r="B130" s="55"/>
      <c r="C130" s="55"/>
      <c r="D130" s="56"/>
      <c r="F130" s="41" t="s">
        <v>160</v>
      </c>
    </row>
    <row r="132" spans="1:6" ht="12.75" customHeight="1" x14ac:dyDescent="0.2">
      <c r="F132" s="47" t="s">
        <v>14</v>
      </c>
    </row>
    <row r="133" spans="1:6" ht="12.75" customHeight="1" x14ac:dyDescent="0.2">
      <c r="F133" s="47" t="s">
        <v>161</v>
      </c>
    </row>
    <row r="134" spans="1:6" ht="12.75" customHeight="1" x14ac:dyDescent="0.2">
      <c r="F134" s="47" t="s">
        <v>162</v>
      </c>
    </row>
    <row r="135" spans="1:6" ht="12.75" customHeight="1" x14ac:dyDescent="0.2">
      <c r="F135" s="47" t="s">
        <v>17</v>
      </c>
    </row>
  </sheetData>
  <mergeCells count="2">
    <mergeCell ref="B7:F7"/>
    <mergeCell ref="A1:G1"/>
  </mergeCells>
  <pageMargins left="0.19685039370078741" right="3.937007874015748E-2" top="0.23622047244094491" bottom="0.39370078740157483" header="0.27559055118110237" footer="0.39370078740157483"/>
  <pageSetup orientation="landscape" verticalDpi="300" r:id="rId1"/>
  <headerFooter>
    <oddHeader>&amp;R&amp;8Página &amp;P de &amp;N</oddHeader>
  </headerFooter>
  <rowBreaks count="1" manualBreakCount="1">
    <brk id="7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view="pageBreakPreview" zoomScale="200" zoomScaleNormal="100" zoomScaleSheetLayoutView="200" workbookViewId="0">
      <selection activeCell="B10" sqref="B10"/>
    </sheetView>
  </sheetViews>
  <sheetFormatPr baseColWidth="10" defaultColWidth="9.140625" defaultRowHeight="12.75" x14ac:dyDescent="0.2"/>
  <cols>
    <col min="1" max="1" width="10.8554687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50" t="s">
        <v>4</v>
      </c>
      <c r="B1" s="50"/>
      <c r="C1" s="50"/>
      <c r="D1" s="50"/>
    </row>
    <row r="2" spans="1:4" ht="15" x14ac:dyDescent="0.25">
      <c r="A2" s="8"/>
      <c r="B2" s="8"/>
      <c r="C2" s="8"/>
      <c r="D2" s="22"/>
    </row>
    <row r="3" spans="1:4" ht="12.75" customHeight="1" x14ac:dyDescent="0.2">
      <c r="A3" s="9"/>
      <c r="B3" s="18"/>
      <c r="C3" s="18"/>
      <c r="D3" s="3"/>
    </row>
    <row r="4" spans="1:4" ht="12.75" customHeight="1" x14ac:dyDescent="0.2">
      <c r="A4" s="9"/>
      <c r="B4" s="18"/>
      <c r="C4" s="18"/>
      <c r="D4" s="3"/>
    </row>
    <row r="5" spans="1:4" ht="12.75" customHeight="1" x14ac:dyDescent="0.2">
      <c r="A5" s="34" t="s">
        <v>11</v>
      </c>
      <c r="B5" s="41" t="s">
        <v>22</v>
      </c>
      <c r="C5" s="42"/>
      <c r="D5" s="43"/>
    </row>
    <row r="6" spans="1:4" ht="24.75" customHeight="1" x14ac:dyDescent="0.2">
      <c r="A6" s="31" t="s">
        <v>3</v>
      </c>
      <c r="B6" s="48" t="s">
        <v>23</v>
      </c>
      <c r="C6" s="48"/>
      <c r="D6" s="48"/>
    </row>
    <row r="7" spans="1:4" ht="12.75" customHeight="1" x14ac:dyDescent="0.2">
      <c r="A7" s="34" t="s">
        <v>12</v>
      </c>
      <c r="B7" s="44" t="s">
        <v>163</v>
      </c>
      <c r="C7" s="43"/>
      <c r="D7" s="45"/>
    </row>
    <row r="8" spans="1:4" ht="12.75" customHeight="1" x14ac:dyDescent="0.2">
      <c r="A8" s="34" t="s">
        <v>13</v>
      </c>
      <c r="B8" s="41" t="s">
        <v>164</v>
      </c>
      <c r="C8" s="43"/>
      <c r="D8" s="45"/>
    </row>
    <row r="9" spans="1:4" ht="12.75" customHeight="1" x14ac:dyDescent="0.2">
      <c r="A9" s="9"/>
      <c r="B9" s="3"/>
      <c r="C9" s="3"/>
      <c r="D9" s="23"/>
    </row>
    <row r="10" spans="1:4" ht="13.5" thickBot="1" x14ac:dyDescent="0.25">
      <c r="A10" s="24"/>
      <c r="B10" s="24"/>
      <c r="C10" s="24"/>
      <c r="D10" s="25"/>
    </row>
    <row r="11" spans="1:4" ht="15" customHeight="1" thickTop="1" x14ac:dyDescent="0.2">
      <c r="A11" s="51" t="s">
        <v>9</v>
      </c>
      <c r="B11" s="51"/>
      <c r="C11" s="51"/>
      <c r="D11" s="51"/>
    </row>
    <row r="12" spans="1:4" ht="12.75" customHeight="1" x14ac:dyDescent="0.2">
      <c r="A12" s="26"/>
      <c r="B12" s="26"/>
      <c r="C12" s="26"/>
    </row>
    <row r="13" spans="1:4" ht="12.75" customHeight="1" x14ac:dyDescent="0.2">
      <c r="A13" s="35"/>
      <c r="B13" s="35" t="s">
        <v>7</v>
      </c>
      <c r="C13" s="35"/>
      <c r="D13" s="35" t="s">
        <v>0</v>
      </c>
    </row>
    <row r="14" spans="1:4" x14ac:dyDescent="0.2">
      <c r="A14" s="27"/>
      <c r="B14" s="38"/>
      <c r="C14" s="32"/>
      <c r="D14" s="28">
        <v>0</v>
      </c>
    </row>
    <row r="15" spans="1:4" ht="12.95" customHeight="1" x14ac:dyDescent="0.2">
      <c r="A15" s="27"/>
      <c r="B15" s="77" t="s">
        <v>24</v>
      </c>
      <c r="C15" s="10"/>
      <c r="D15" s="30"/>
    </row>
    <row r="16" spans="1:4" x14ac:dyDescent="0.2">
      <c r="A16" s="29"/>
      <c r="B16" s="10"/>
      <c r="C16" s="10"/>
      <c r="D16" s="30"/>
    </row>
    <row r="17" spans="1:4" x14ac:dyDescent="0.2">
      <c r="A17" s="29"/>
      <c r="B17" s="10" t="str">
        <f>CAT!B15</f>
        <v>PRELIMINARES</v>
      </c>
      <c r="C17" s="10"/>
      <c r="D17" s="30"/>
    </row>
    <row r="18" spans="1:4" x14ac:dyDescent="0.2">
      <c r="A18" s="29"/>
      <c r="B18" s="10" t="str">
        <f>CAT!B28</f>
        <v>CORTE Y DEMOLICIONES DE PISOS</v>
      </c>
      <c r="C18" s="10"/>
      <c r="D18" s="30"/>
    </row>
    <row r="19" spans="1:4" x14ac:dyDescent="0.2">
      <c r="A19" s="29"/>
      <c r="B19" s="10" t="str">
        <f>CAT!B32</f>
        <v xml:space="preserve">REPOSICIÓN DE PISOS </v>
      </c>
      <c r="C19" s="10"/>
      <c r="D19" s="30"/>
    </row>
    <row r="20" spans="1:4" x14ac:dyDescent="0.2">
      <c r="A20" s="29"/>
      <c r="B20" s="10" t="str">
        <f>CAT!B35</f>
        <v>EXCAVACIONES</v>
      </c>
      <c r="C20" s="10"/>
      <c r="D20" s="30"/>
    </row>
    <row r="21" spans="1:4" x14ac:dyDescent="0.2">
      <c r="A21" s="29"/>
      <c r="B21" s="10" t="str">
        <f>CAT!B43</f>
        <v>PLANTILLAS</v>
      </c>
      <c r="C21" s="10"/>
      <c r="D21" s="30"/>
    </row>
    <row r="22" spans="1:4" x14ac:dyDescent="0.2">
      <c r="A22" s="29"/>
      <c r="B22" s="10" t="str">
        <f>CAT!B50</f>
        <v>ACARREOS</v>
      </c>
      <c r="C22" s="10"/>
      <c r="D22" s="30"/>
    </row>
    <row r="23" spans="1:4" x14ac:dyDescent="0.2">
      <c r="A23" s="29"/>
      <c r="B23" s="10" t="str">
        <f>CAT!B54</f>
        <v xml:space="preserve">   INSTALACIÓN Y PRUEBA DE TUBERÍA DE PVC SANITARIO</v>
      </c>
      <c r="C23" s="10"/>
      <c r="D23" s="30"/>
    </row>
    <row r="24" spans="1:4" x14ac:dyDescent="0.2">
      <c r="A24" s="29"/>
      <c r="B24" s="10" t="str">
        <f>CAT!B58</f>
        <v>POZOS DE VISITA</v>
      </c>
      <c r="C24" s="10"/>
      <c r="D24" s="30"/>
    </row>
    <row r="25" spans="1:4" ht="12.95" customHeight="1" x14ac:dyDescent="0.2">
      <c r="A25" s="29"/>
      <c r="B25" s="10" t="str">
        <f>CAT!B73</f>
        <v xml:space="preserve"> BROCALES Y TAPAS DE POLIETILENO PARA POZOS DE VISITA </v>
      </c>
      <c r="C25" s="10"/>
      <c r="D25" s="30"/>
    </row>
    <row r="26" spans="1:4" ht="12.95" customHeight="1" x14ac:dyDescent="0.2">
      <c r="A26" s="29"/>
      <c r="B26" s="10" t="str">
        <f>CAT!B78</f>
        <v>SUMINISTROS</v>
      </c>
      <c r="C26" s="10"/>
      <c r="D26" s="30"/>
    </row>
    <row r="27" spans="1:4" ht="12.95" customHeight="1" x14ac:dyDescent="0.2">
      <c r="A27" s="29"/>
      <c r="B27" s="10"/>
      <c r="C27" s="38" t="s">
        <v>157</v>
      </c>
      <c r="D27" s="30"/>
    </row>
    <row r="28" spans="1:4" ht="12.95" customHeight="1" x14ac:dyDescent="0.2">
      <c r="A28" s="29"/>
      <c r="B28" s="77" t="s">
        <v>158</v>
      </c>
      <c r="C28" s="10"/>
      <c r="D28" s="30"/>
    </row>
    <row r="29" spans="1:4" ht="12.95" customHeight="1" x14ac:dyDescent="0.2">
      <c r="A29" s="29"/>
      <c r="B29" s="10"/>
      <c r="C29" s="10"/>
      <c r="D29" s="30"/>
    </row>
    <row r="30" spans="1:4" ht="12.95" customHeight="1" x14ac:dyDescent="0.2">
      <c r="A30" s="29"/>
      <c r="B30" s="10" t="str">
        <f>CAT!B85</f>
        <v>PRELIMINARES</v>
      </c>
      <c r="C30" s="10"/>
      <c r="D30" s="30"/>
    </row>
    <row r="31" spans="1:4" ht="12.95" customHeight="1" x14ac:dyDescent="0.2">
      <c r="A31" s="29"/>
      <c r="B31" s="10" t="str">
        <f>CAT!B89</f>
        <v>EXCAVACIONES</v>
      </c>
      <c r="C31" s="10"/>
      <c r="D31" s="30"/>
    </row>
    <row r="32" spans="1:4" ht="12.95" customHeight="1" x14ac:dyDescent="0.2">
      <c r="A32" s="29"/>
      <c r="B32" s="10" t="str">
        <f>CAT!B95</f>
        <v>PLANTILLAS Y RELLENOS</v>
      </c>
      <c r="C32" s="10"/>
      <c r="D32" s="30"/>
    </row>
    <row r="33" spans="1:4" ht="12.95" customHeight="1" x14ac:dyDescent="0.2">
      <c r="A33" s="29"/>
      <c r="B33" s="10" t="str">
        <f>CAT!B100</f>
        <v>ACARREOS</v>
      </c>
      <c r="C33" s="10"/>
      <c r="D33" s="30"/>
    </row>
    <row r="34" spans="1:4" ht="12.95" customHeight="1" x14ac:dyDescent="0.2">
      <c r="A34" s="29"/>
      <c r="B34" s="10" t="str">
        <f>CAT!B104</f>
        <v>CONSTRUCCIÓN DE DESARENADOR</v>
      </c>
      <c r="C34" s="10"/>
      <c r="D34" s="30"/>
    </row>
    <row r="35" spans="1:4" ht="12.95" customHeight="1" x14ac:dyDescent="0.2">
      <c r="A35" s="29"/>
      <c r="B35" s="10" t="str">
        <f>CAT!B112</f>
        <v>CAJAS DE PROTECCIÓN PARA COMPUERTAS</v>
      </c>
      <c r="C35" s="10"/>
      <c r="D35" s="30"/>
    </row>
    <row r="36" spans="1:4" ht="12.95" customHeight="1" x14ac:dyDescent="0.2">
      <c r="A36" s="29"/>
      <c r="B36" s="10" t="str">
        <f>CAT!B123</f>
        <v>COLOCACIÓN DE REJILLA TIPO IRVING Y COMPUERTAS</v>
      </c>
      <c r="C36" s="10"/>
      <c r="D36" s="30"/>
    </row>
    <row r="37" spans="1:4" ht="12.95" customHeight="1" x14ac:dyDescent="0.2">
      <c r="A37" s="29"/>
      <c r="B37" s="10"/>
      <c r="C37" s="38" t="s">
        <v>160</v>
      </c>
      <c r="D37" s="30"/>
    </row>
    <row r="38" spans="1:4" ht="12.95" customHeight="1" x14ac:dyDescent="0.2">
      <c r="A38" s="27"/>
      <c r="B38" s="38"/>
      <c r="C38" s="38"/>
      <c r="D38" s="30"/>
    </row>
    <row r="39" spans="1:4" ht="12.95" customHeight="1" x14ac:dyDescent="0.2">
      <c r="A39" s="29"/>
      <c r="B39" s="10"/>
      <c r="C39" s="10"/>
      <c r="D39" s="30"/>
    </row>
    <row r="40" spans="1:4" x14ac:dyDescent="0.2">
      <c r="A40" s="5"/>
      <c r="B40" s="78" t="s">
        <v>14</v>
      </c>
      <c r="C40" s="5"/>
      <c r="D40" s="5"/>
    </row>
    <row r="41" spans="1:4" x14ac:dyDescent="0.2">
      <c r="A41" s="5"/>
      <c r="B41" s="78" t="s">
        <v>15</v>
      </c>
      <c r="C41" s="5"/>
      <c r="D41" s="5"/>
    </row>
    <row r="42" spans="1:4" x14ac:dyDescent="0.2">
      <c r="A42" s="5"/>
      <c r="B42" s="78" t="s">
        <v>16</v>
      </c>
      <c r="C42" s="5"/>
      <c r="D42" s="5"/>
    </row>
    <row r="43" spans="1:4" x14ac:dyDescent="0.2">
      <c r="A43" s="5"/>
      <c r="B43" s="78" t="s">
        <v>17</v>
      </c>
      <c r="C43" s="5"/>
      <c r="D43" s="5"/>
    </row>
    <row r="44" spans="1:4" x14ac:dyDescent="0.2">
      <c r="B44" s="37"/>
    </row>
  </sheetData>
  <mergeCells count="3">
    <mergeCell ref="A1:D1"/>
    <mergeCell ref="A11:D11"/>
    <mergeCell ref="B6:D6"/>
  </mergeCells>
  <conditionalFormatting sqref="D12 D3:D5 D7:D10 D14:D1048576">
    <cfRule type="cellIs" dxfId="1" priority="3" operator="lessThanOrEqual">
      <formula>0</formula>
    </cfRule>
  </conditionalFormatting>
  <conditionalFormatting sqref="D13">
    <cfRule type="cellIs" dxfId="0" priority="2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2025-10-22T14:15:43Z</cp:lastPrinted>
  <dcterms:created xsi:type="dcterms:W3CDTF">2025-07-10T18:21:04Z</dcterms:created>
  <dcterms:modified xsi:type="dcterms:W3CDTF">2025-10-22T14:15:54Z</dcterms:modified>
</cp:coreProperties>
</file>