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mc:AlternateContent xmlns:mc="http://schemas.openxmlformats.org/markup-compatibility/2006">
    <mc:Choice Requires="x15">
      <x15ac:absPath xmlns:x15ac="http://schemas.microsoft.com/office/spreadsheetml/2010/11/ac" url="D:\ADMINISTRACION 2021 2027\2026\LICITACIONES\CONVOCATORIA No 4\"/>
    </mc:Choice>
  </mc:AlternateContent>
  <xr:revisionPtr revIDLastSave="0" documentId="13_ncr:1_{48193420-32DB-401A-BF28-9330CC4BFE5F}" xr6:coauthVersionLast="47" xr6:coauthVersionMax="47" xr10:uidLastSave="{00000000-0000-0000-0000-000000000000}"/>
  <bookViews>
    <workbookView xWindow="-105" yWindow="0" windowWidth="14610" windowHeight="15585" xr2:uid="{00000000-000D-0000-FFFF-FFFF00000000}"/>
  </bookViews>
  <sheets>
    <sheet name="RESUMEN" sheetId="11" r:id="rId1"/>
    <sheet name="PRESUPUESTO" sheetId="10" r:id="rId2"/>
  </sheets>
  <definedNames>
    <definedName name="_xlnm.Print_Titles" localSheetId="1">PRESUPUESTO!$1:$11</definedName>
  </definedNames>
  <calcPr calcId="191029"/>
</workbook>
</file>

<file path=xl/calcChain.xml><?xml version="1.0" encoding="utf-8"?>
<calcChain xmlns="http://schemas.openxmlformats.org/spreadsheetml/2006/main">
  <c r="B48" i="11" l="1"/>
  <c r="B47" i="11"/>
  <c r="B53" i="11"/>
  <c r="B52" i="11"/>
  <c r="B58" i="11"/>
  <c r="B57" i="11"/>
  <c r="B63" i="11"/>
  <c r="B62" i="11"/>
  <c r="B68" i="11"/>
  <c r="B67" i="11"/>
  <c r="B43" i="11"/>
  <c r="B42" i="11"/>
  <c r="B41" i="11"/>
  <c r="B36" i="11"/>
  <c r="B38" i="11"/>
  <c r="B33" i="11"/>
  <c r="B32" i="11"/>
  <c r="B31" i="11"/>
  <c r="A24" i="11"/>
  <c r="B23" i="11"/>
  <c r="B37" i="11"/>
  <c r="B29" i="11"/>
  <c r="B28" i="11"/>
  <c r="B27" i="11"/>
  <c r="B26" i="11"/>
  <c r="B25" i="11"/>
</calcChain>
</file>

<file path=xl/sharedStrings.xml><?xml version="1.0" encoding="utf-8"?>
<sst xmlns="http://schemas.openxmlformats.org/spreadsheetml/2006/main" count="397" uniqueCount="134">
  <si>
    <t>Clave</t>
  </si>
  <si>
    <t>Concepto</t>
  </si>
  <si>
    <t>Unidad</t>
  </si>
  <si>
    <t>Precio Unitario</t>
  </si>
  <si>
    <t>Importe</t>
  </si>
  <si>
    <t>Precio Unitario con letra</t>
  </si>
  <si>
    <t xml:space="preserve">T     O     T     A     L </t>
  </si>
  <si>
    <t>Cantidad</t>
  </si>
  <si>
    <t xml:space="preserve">SUBTOTAL </t>
  </si>
  <si>
    <t>SUBTOTAL PRESUPUESTO</t>
  </si>
  <si>
    <t>I.V.A.</t>
  </si>
  <si>
    <t>Subpartida</t>
  </si>
  <si>
    <t>SUBTOTAL PARTIDA 1</t>
  </si>
  <si>
    <t>PARTIDA 1</t>
  </si>
  <si>
    <t>RESUMEN</t>
  </si>
  <si>
    <t>SUBTOTAL</t>
  </si>
  <si>
    <t xml:space="preserve">DESCRIPCION GENERAL DE LOS TRABAJOS: </t>
  </si>
  <si>
    <t>M2</t>
  </si>
  <si>
    <t xml:space="preserve">      EXCAVACIÓN A MANO  EN TERRENO INVESTIGADO EN OBRA CUALQUIER PROFUNDIDAD, INCLUYE: AFINE DE TALUD, AFINE DE FONDO, TRASPALEO, RETIRO DE MATERIAL INESTABLE, RETIRO DE MATERIAL ORGANICO, MANO DE OBRA, HERRAMIENTA, EQUIPO, ACARREO DENTRO Y FUERA DE LA OBRA DE MATERIAL NO UTILIZABLE.</t>
  </si>
  <si>
    <t>M3</t>
  </si>
  <si>
    <t>ML</t>
  </si>
  <si>
    <t>PZA</t>
  </si>
  <si>
    <t xml:space="preserve">      PLANTILLA DE CONCRETO HECHO EN OBRA CON REVOLVEDORA, CONCRETO CON RESISTENCIA F'C= 100 KG/CM2, DE 6 CM DE ESPESOR T.M.A. 19 MM., INCLUYE: PREPARACION DE SUPERFICIE, HUMEDECIDO DEL AREA DE DESPLANTE, NIVELACION, ELABORACIÓN, VACIADO, CURADO, ACARREO, MATERIALES, HERRAMIENTA, EQUIPO Y MANO DE OBRA.</t>
  </si>
  <si>
    <t xml:space="preserve">      MURO DE TABIQUE ROJO COMUN DE 7X14X28CM, DE 14 CM DE ESPESOR ASENTADO CON MORTERO CEMENTO-ARENA 1:5, MURO A PLOMO, CONFINADO EN CADENAS Y CASTILLOS, HASTA UNA ALTURA DE 6.00 M, INCLUYE: CORTE DE BOCA DE PESCADO, MATERIALES, ELABORACION DE MORTERO, ACARREOS, JUNTAS DE 1.5 CM, ANDAMIOS,  Y MANO DE OBRA, ACABADO COMUN.</t>
  </si>
  <si>
    <t xml:space="preserve">      PISO DE CONCRETO F'C= 150 KG/CM2 DE 10 CM ESPESOR ACABADO PULIDO O RAYADO CON BROCHA DE PELO; LOSAS 3.00X3.00 M. JUNTAS FRIAS ACABADO CON VOLTEADOR, INCLUYE: PREPARACION DE LA SUPERFICIE, HUMEDECIDO DEL AREA DE DESPLANTE, NIVELACION, MUESTRAS DE PISO PARA MARCAR NIVELES, REGLEADO PARA DEJAR NIVELADO EL PISO, CIMBRA DONDE SE REQUIERA, MANO DE OBRA, HERRAMIENTA Y MATERIALES.</t>
  </si>
  <si>
    <t xml:space="preserve">   04 CANCELERIA</t>
  </si>
  <si>
    <t>PARTIDA 2</t>
  </si>
  <si>
    <t>SUBTOTAL PARTIDA 2</t>
  </si>
  <si>
    <t xml:space="preserve">      FIRME DE CONCRETO F'C=150 KG/CM2 DE 8 CM DE ESPESOR A VUELTA DE PLANA ELABORADO CON MEDIOS MECANICOS (MAQUINA REVOLVEDORA), INCLUYE: PREPARACION DE LA SUPERFICIE, HUMEDECIDO DEL AREA DE DESPLANTE, NIVELACION, MUESTRAS DE FIRME PARA MARCAR NIVELES, REGLEADO PARA DEJAR  NIVELADO EL FIRME, CIMBRA DONDE SE REQUIERA, MANO DE OBRA, HERRAMIENTA Y MATERIALES.</t>
  </si>
  <si>
    <t xml:space="preserve">      SUMINISTRO, COLOCACION Y FIJACION DE CANCELERIA DE ALUMINIO ANODIZADO NATURAL LINEA 2", CRISTAL FLOTADO FILTRASOL 6 MM COLOR HUMO, INCLUYE: SEGUROS, REPIZON DE ALUMINIO DE L= 15CM;  SELLADO CON SILICON, HERRAJES, ACARREOS, TORNILLOS, TAQUETES, MATERIAL, MANO DE OBRA, HERRAMIENTA Y TODO LO NECESARIO PARA SU CORRECTO FUNCIONAMIENTO, SEGUN PLANO</t>
  </si>
  <si>
    <t xml:space="preserve">      SUMINISTRO, COLOCACION Y FIJACION DE PUERTA TIPO CAPFCE DE 1.00X2.50 MTS., INCLUYE: CHAPA TIPO CAPFCE DE RESBALON, MARCO DE ALUMINIO, BISAGRAS, HERRAJES, MATERIALES, MANO DE OBRA, HERRAMIENTA Y TODO LO NECESARIO PARA SU CORRECTO FUNCIONAMIENTO.</t>
  </si>
  <si>
    <t>SALIDA</t>
  </si>
  <si>
    <t xml:space="preserve">      SUMINISTRO, ARMADO, COLOCACION Y CONEXION DE GABINETE DE SOBREPONER, CON BISEL ABATIBLE, EQUIPADA CON 2 LAMPARAS LED DE 18 WATTS EN TUBO T-8 FLUJO LUMINOSO 1500-1800 LUMENS, TEMPERATURA DE COLOR 6500º K, 30,000-50,000 HORAS DE VIDA, TRANSPARENTE ACABADO OPALINO, MULTIVOLTAJE 110-277 V, FRECUENCIA 50/60 HERTZ, ANGULO DE APERTURA DE 240°, 90 LM/W, ALTO BRILLO SMD LED, ALTA EFICIENCIA  Y BAJO CONSUMO DE ENERGIA, CONEXION DE UN LADO, DIFUSOR 100% ACRILICO (10 AÑOS DE GARANTIA), DE 122X23 CM Y 12 CM DE ESPESOR , LAMINA ESMALTADA CALIBRE 22 TERMINADO CON PINTURA ELECTROSTATICA COLOR BLANCO DE ALTA REFLECTANCIA, INCLUYE: BASE PARA LAMPARA CON SEGURO, MATERIAL DE FIJACION CON 5 ANCLAS, FULMINANTE No. 22, 2.00 M DE CABLE THW CAL. 12, MATERIALES, MANO DE OBRA, HERRAMIENTA, PRUEBAS, CERTIFICADO NOM Y GARANTIA MINIMA DE 3 AÑOS POR ESCRITO.</t>
  </si>
  <si>
    <t xml:space="preserve">      SUMINISTRO Y COLOCACION DE INTERRUPTOR TERMOMAGNETICO DE 1 POLO 15 A 50 AMP., INCLUYE: CONEXIÓN, PRUEBA, MATERIAL, MANO DE OBRA Y HERRAMIENTA.</t>
  </si>
  <si>
    <t xml:space="preserve">      SALIDA CONTACTO MONOFASICO POLARIZADO DUPLEX 15 AMP. AH CON CAJA DE LAMINA TAPA DE PLASTICO COLOR BLANCO Y TUBO CONDUIT P.D. DE DIAMETRO DE 13 Y 25 MM., INCLUYE: MATERIAL, CABLE THW CAL. 12, CABLE DESNUDO CAL 10, TUBERIA, CODOS COPLES, CINTA DE AISLAR, DESPERDICIOS, CORTES, RANURADO DE MURO, MANO DE OBRA, HERRAMIENTA  Y TODO LO NECESARIO PARA EL BUEN FUNCIONAMIENTO, SEGUN PLANO DE INSTALACION ELECTRICA.</t>
  </si>
  <si>
    <t xml:space="preserve">      SUMINISTRO, RELLENO COMPACTADO CON MATERIAL DE BANCO (TEPETATE), COMPACTACIÓN EN CAPAS DE 15 CM. DE ESPESOR CON MEDIOS MECÁNICOS (COMPACTADOR MANUAL), AL 90 % DE PRUEBA PROCTOR; INCLUYE: EXTRACCION Y ACARREOS DEL MATERIAL DE BANCO; EQUIPO, HERRAMIENTA, HUMEDECIDO DEL MATERIAL PARA SU HOMOGENIZACION (HUMEDAD OPTIMA) Y MANO DE OBRA.</t>
  </si>
  <si>
    <t xml:space="preserve">      ELABORACION DE CIMENTACIÓN A BASE DE PIEDRA DE LA REGIÓN ASENTADA CON MORTERO CEMENTO-ARENA PROPORCION 1:5, SECCIONES DE ACUERDO A PLANO DE CIMENTACION, INCLUYE: RELLENADO DE HUECOS PERFECTAMENTE CON EL MORTERO, HUMEDECIDO DE PIEDRAS Y SUPERFICIE DE DESPLANTE, MATERIALES, ACARREOS, DESPERDICIOS, LIMPIEZA DE PIEDRA, CORTES, NIVELES, TRAZADO, OBRAS AUXILIARES, MANO DE OBRA Y HERRAMIENTA.</t>
  </si>
  <si>
    <t xml:space="preserve">      SUMINISTRO Y COLOCACION DE PISO DE LOSETA CERAMICA ESMALTADA COLOR INDICADO POR LA SUPERVISION, DE PRIMERA CALIDAD EN FORMATO DE 43.2X43.2, 31.5X31.5, 50X50 Ó 60.5X60.5 CM, USO COMERCIAL TRAFICO INTENSO (PEI V, ETT1 O TTM A), ASENTADO CON ADHESIVO ADECUADO AL TIPO DE PISO, INCLUYE: BOQUILLA DE COLOR  DE 1/4" CON SELLADOR INTEGRADO, TRAZO, NIVELES, MATERIALES, MANO DE OBRA, HERRAMIENTA, CORTES, DESPERDICIOS, ACARREOS Y LIMPIEZA.</t>
  </si>
  <si>
    <t xml:space="preserve">      APLANADO FINO DE MEZCLA, A  PLOMO Y REGLA EN MUROS, MORTERO CEMENTO-ARENA PROPORCION 1:5, ACABADO FLOTEADO, DE 2.5 CM DE ESPESOR MINIMO, INCLUYE: MATERIALES, ACARREOS, DESPERDICIOS, MANO DE OBRA, HERRAMIENTAS, REMATES, EMBOQUILLADOS, ANDAMIOS, PERFILADOS, PREPARACIÓN DE LA SUPERFICIE LIMPIANDO POLVO Y GRASAS, HASTA UNA ALTURA DE 6.00 M.</t>
  </si>
  <si>
    <t xml:space="preserve">      SUMINISTRO Y COLOCACION DE TOPE DE PISO PARA PUERTA, INCLUYE: FIJACION, MATERIALES, MANO DE OBRA Y HERRAMIENTA.</t>
  </si>
  <si>
    <t xml:space="preserve">      SUMINISTRO Y APLICACIÓN DE PINTURA VINÍLICA LAVABLE QUE CUMPLA CON LAS NORMAS NOM-003-SSA1-2006, NMX-C-425-ONNCCE-2004, NMX-C-427-ONNCCE-2003, NMX-C-429-ONNCCE-2003, NMX-C-456-ONNCCE-2007, EN MUROS Y COLUMNAS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</si>
  <si>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LIMPIEZA DE PISO DE CONCRETO, MOSAICO, PASTA, CERAMICA, ETC. CON CEPILLO, AGUA Y ACIDO MURIATICO, INCLUYE: ACARREOS, MATERIALES, MANO DE OBRA Y HERRAMIENTA.</t>
  </si>
  <si>
    <t xml:space="preserve">      LIMPIEZA DE VIDRIOS Y TABLETAS POR AMBAS CARAS, INCLUYE: AGUA, JABON, LIMPIEZA DE SUPERFICIES ADYACENTES, MATERIALES, MANO DE OBRA Y HERRAMIENTA.</t>
  </si>
  <si>
    <t xml:space="preserve">   01 CIMENTACION</t>
  </si>
  <si>
    <t xml:space="preserve">   05 INSTALACIONES</t>
  </si>
  <si>
    <t xml:space="preserve">   03 ALBAÑILERIA Y ACABADOS</t>
  </si>
  <si>
    <t xml:space="preserve">      SUMINISTRO Y COLOCACION DE ZOCLO  DE LOSETA CERAMICA ESMALTADA, COLOR INDICADO POR LA SUPERVISION, DE PRIMERA CALIDAD DE 10 X 31.5, 10X50, 10X60.5 Ó 10X43.2 CM. (PEI  V, ETT1 Ó  TTM A) ASENTADO CON PEGAPISO ADECUADO AL TIPO DE PISO, INCLUYE: BOQUILLA DE COLOR DE 1/4" CON SELLADOR INTEGRADO, CORTES, DESPERDICIOS, ACARREOS, TRAZO, MATERIALES, MANO DE OBRA, HERRAMIENTA Y LIMPIEZA.</t>
  </si>
  <si>
    <t xml:space="preserve">      SUMINISTRO Y COLOCACION DE PROTECCIONES PARA CANCELERIA A BASE DE SOLERA Y CUADRADO ESTRUCTURAL SEGUN PLANO, INCLUYE: FLETES, MANIOBRAS, SOLDADURA PARA SU COLOCACION, PINTURA ESMALTE, MANO DE OBRA, MATERIALES Y HERRAMIENTA.</t>
  </si>
  <si>
    <t xml:space="preserve">      SUMINISTRO, COLOCACION Y CONEXIÓN DE TABLERO DE CONTROL PARA 8 CIRCUITOS MONOFASICOS, INCLUYE: MATERIALES, MANO DE OBRA Y HERRAMIENTA.</t>
  </si>
  <si>
    <t xml:space="preserve">      SALIDA CONTACTO MONOFASICO POLARIZADO DUPLEX 15 AMP.  CON CAJA DE LAMINA Y TUBO CONDUIT P.D. DE 13 Y 25 MM. DE DIAMETRO, PLACA DE PLASTICO COLOR MARFIL, INCLUYE: MATERIAL, CABLE THW CAL. 12, CABLE DESNUDO CAL 10, TUBERIA, CODOS COPLES, CINTA DE AISLAR, DESPERDICIOS, CORTES, RANURADO DE MURO, MANO DE OBRA, HERRAMIENTA  Y TODO LO NECESARIO PARA EL BUEN FUNCIONAMIENTO, SEGUN PLANO DE INSTALACION ELECTRICA.</t>
  </si>
  <si>
    <t>PARTIDA 3</t>
  </si>
  <si>
    <t>SUBTOTAL PARTIDA 3</t>
  </si>
  <si>
    <t>EDIFICIO "J"</t>
  </si>
  <si>
    <t xml:space="preserve">      EXCAVACIÓN CON MAQUINA CUALQUIER TIPO DE TERRENO INVESTIGADO EN OBRA, A CUALQUIER PROFUNDIDAD, INCLUYE: AFINE DE TALUD, ACARREO DEL MATERIAL DENTRO Y FUERA DE LA OBRA; HERRAMIENTA Y EQUIPO.</t>
  </si>
  <si>
    <t xml:space="preserve">      RELLENO COMPACTADO, CON MATERIAL PRODUCTO DE EXCAVACIÓN, COMPACTACIÓN CON MEDIOS MECÁNICOS (BAILARINA), EN CAPAS DE 15 CM. DE ESPESOR, AL 90 % DE LA PRUEBA PROCTOR;  INCLUYE: SELECCION DE MATERIAL, EQUIPO, MANO DE OBRA, HERRAMIENTA, HUMEDECIDO DEL MATERIAL PARA SU HOMOGENIZACIÓN (HUMEDAD OPTIMA) Y ACARREO DENTRO DE LA OBRA.</t>
  </si>
  <si>
    <t xml:space="preserve">      CONCRETO F'C= 250 KG/CM2 EN CIMENTACIÓN, T.M.A. 19 MM., ELABORADO CON MAQUINA REVOLVEDORA, INCLUYE: MATERIALES, ELABORACION, COLOCACION, ACARREOS, DESPERDICIOS, VIBRADO, CURADO, MANO DE OBRA, HERRAMIENTA, EQUIPO Y PRUEBAS DE LABORATORIO.</t>
  </si>
  <si>
    <t xml:space="preserve">      CIMBRA PARA ELEMENTOS DE CONCRETO EN CIMENTACION CON MADERA DE PINO DE TERCERA, ACABADO COMUN, INCLUYE: PREPARACION DE MADERA CON DESMOLDANTE, CLAVOS, DESPERDICIOS, USOS DE MADERA, CORTES, NIVELACION, TRAZO, MATERIALES, MANO DE OBRA, HERRAMIENTA, CIMBRADO Y DESCIMBRADO; Y TODO LO NECESARIO QUE GARANTICE LA CORRECTA GEOMETRIA, NIVELACION, ALINEACION Y ACABADO DEL ELEMENTO DE CONCRETO.</t>
  </si>
  <si>
    <t xml:space="preserve">      SUMINISTRO, HABILITADO Y COLOCACION DE ACERO DE REFUERZO DEL No. 2 (ALAMBRON) PARA ELEMENTOS DE CONCRETO EN CIMENTACION, F'Y=2530 KG/CM2, INCLUYE: ARMADO, GANCHOS, CORTES, DOBLECES, DESPERDICIOS, AMARRES, ALAMBRE RECOCIDO, ACARREOS, MATERIALES, MANO DE OBRA Y HERRAMIENTA.</t>
  </si>
  <si>
    <t>KG</t>
  </si>
  <si>
    <t xml:space="preserve">      SUMINISTRO, HABILITADO Y COLOCACION DE ACERO DE REFUERZO DE DIÁMETRO No. 3,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</si>
  <si>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 No. 4, PARA ELEMENTOS DE CONCRETO EN CIMENTACION,  F'Y=4200 KG/CM2, INCLUYE: ARMADO, TRASLAPES, GANCHOS, CORTES, DOBLECES, DESPERDICIOS, AMARRES, ALAMBRE RECOCIDO, ACARREOS, MATERIALES, MANO DE OBRA Y HERRAMIENTA.</t>
  </si>
  <si>
    <t xml:space="preserve">      ANCLAJE DE CASTILLO A MURO DE PIEDRA DE CIMENTACION, A BASE DE CONCRETO F'C= 150 KG/CM2 T.M.A. 19 MM., ARMADO CON 4 VARILLAS DEL  No. 3 Y 4 ESTRIBOS DEL No. 2; CON SECCION DE 30X30 CM Y 50 CM DE ALTURA,  INCLUYE: CIMBRA COMUN DE CONTACTO, DESCIMBRADO, MATERIAL Y MANO DE OBRA, HERRAMIENTA, COLADO, CURADO, LIMPIEZA Y RETIRO DE MATERIAL SOBRANTE FUERA DE LA OBRA.</t>
  </si>
  <si>
    <t xml:space="preserve">   02 ESTRUCTURA</t>
  </si>
  <si>
    <t xml:space="preserve">      CIMBRA PARA LOSA, ACABADO APARENTE CON TRIPLAY DE PINO DE 16 MM., UNIDAD DE MEDICION AREA DE CONTACTO INFERIOR DE LOSA (LA FRONTERA DE LOSA SE INCLUYE EN EL PRECIO UNITARIO), SE CONSIDERAN 2  USOS DEL TRIPLAY, INCLUYE: CIMBRADO,  DESCIMBRADO, HABILITADO, CHAFLAN, GOTERO, DESPERDICIOS, DEPRECIACION DE MADERA POR USOS, CORTES, TRAZO, NIVELACION A PLOMO, PREPARACION DE MADERA CON DESMOLDANTE, CLAVOS, ALAMBRE RECOCIDO PARA REFUERZO DE CIMBRA, MANO DE OBRA, HERRAMIENTA Y TODO LO NECESARIO QUE GARANTICE LA CORRECTA GEOMETRIA, NIVELACION, ALINEACION Y ACABADO DEL ELEMENTO DE CONCRETO.</t>
  </si>
  <si>
    <t xml:space="preserve">      CIMBRA APARENTE EN TRABES, CON TRIPLAY  DE PINO DE 16 MM., INCLUYE: CIMBRADO,  DESCIMBRADO, HABILITADO, CHAFLAN, GOTERO, FRENTES (OCHAVOS), DESPERDICIOS, DEPRECIACION DE MADERA POR USOS, CORTES, NIVELACION, PREPARACION DE MADERA CON DESMOLDANTE, CLAVOS, ALAMBRE RECOCIDO PARA REFUERZO DE CIMBRA, MANO DE OBRA, HERRAMIENTA Y TODO LO NECESARIO QUE GARANTICE LA CORRECTA GEOMETRIA, NIVELACION, ALINEACION Y ACABADO DEL ELEMENTO DE CONCRETO.</t>
  </si>
  <si>
    <t xml:space="preserve">      SUMINISTRO, HABILITADO Y COLOCACION DE ACERO DE REFUERZO DEL No. 2 (ALAMBRON) PARA ELEMENTOS EN ESTRUCTURA, Fy= 2530 KG/CM2, INCLUYE: ARMADO, GANCHOS, SILLETAS, DOBLECES, DESPERDICIOS, AMARRES, ALAMBRE RECOCIDO, ACARREOS, MATERIALES, MANO DE OBRA Y HERRAMIENTA.</t>
  </si>
  <si>
    <t xml:space="preserve">      SUMINISTRO, HABILITADO Y COLOCACION DE ACERO DE REFUERZO DEL No. 3 PARA ELEMENTOS EN ESTRUCTURA, Fy= 4200 KG/CM2, INCLUYE: ARMADO, TRASLAPES, GANCHOS, SILLETAS, DOBLECES, DESPERDICIOS, AMARRES, ALAMBRE RECOCIDO, ACARREOS, MATERIALES, MANO DE OBRA Y HERRAMIENTA.</t>
  </si>
  <si>
    <t xml:space="preserve">      SUMINISTRO, HABILITADO Y COLOCACION DE ACERO DE REFUERZO DEL No. 4 PARA ELEMENTOS EN ESTRUCTURA, Fy= 4200 KG/CM2, INCLUYE: ARMADO, TRASLAPES, GANCHOS, SILLETAS, DESPERDICIOS, AMARRES, ALAMBRE RECOCIDO, ACARREOS, MATERIALES, MANO DE OBRA Y HERRAMIENTA.</t>
  </si>
  <si>
    <t xml:space="preserve">      CONCRETO F'C=250 KG/CM2 EN ESTRUCTURA Y LOSAS  T.M.A. 19 MM., ELABORADO CON MAQUINA REVOLVEDORA, INCLUYE: MATERIALES, ELABORACION, VACIADO EN ARTESA DE LAMINA PARA EVITAR CONTAMINACIÓN DEL CONCRETO, ACARREOS, ANDIAMIAJE, MANO DE OBRA, EQUIPO, HERRAMIENTA, COLOCACION, VIBRADO, CURADO, ACABADO EN LOSAS A VUELTA DE PLANA PARA RECIBIR IMPERMEABILIZACION Y  PRUEBAS DE LABORATORIO. HASTA UNA ALTURA DE  6.00 M.</t>
  </si>
  <si>
    <t xml:space="preserve">      CADENA O CASTILLO  DE CONCRETO F´C=150 KG/CM2 SECCION DE 14X15 CM ARMADA CON 4 VARILLAS DEL No. 3, FY=4200 KG/CM2, ESTRIBOS DEL No. 2 A CADA 15 CM., INCLUYE: CIMBRA COMUN,  HABILITADO DE ACERO, TRASLAPES, GANCHOS, DOBLECES, CRUCES DE VARILLAS, COLADO, HASTA UNA ALTURA DE 6.00 M, DESCIMBRADO, ACARREOS, DESPERDICIOS, MATERIALES, MANO DE OBRA Y HERRAMIENTA.</t>
  </si>
  <si>
    <t xml:space="preserve">      CADENA O CASTILLO DE CONCRETO F'C= 250 KG/CM2 DE SECCION 14X20CM, ARMADA CON 4 VARILLAS DEL No 4 F'Y=4200 KG/CM2, ESTRIBOS DEL No. 2 A CADA 20 CM, INCLUYE: CIMBRA COMUN,  HABILITADO DE ACERO, TRASLAPES, GANCHOS, DOBLECES, CRUCES DE VARILLAS, COLADO, HASTA UNA ALTURA DE 6.00 M, DESCIMBRADO, ACARREOS, DESPERDICIOS, MATERIALES, MANO DE OBRA Y HERRAMIENTA.</t>
  </si>
  <si>
    <t xml:space="preserve">      CADENA O CASTILLO DE CONCRETO F'C= 150 KG/CM2, DE SECCION 14X20 CM, ARMADA CON 4 VARILLAS DEL No. 3 Y  ESTRIBOS DEL No. 2 A CADA 15 CM,  INCLUYE: CIMBRA COMUN,  HABILITADO DE ACERO, TRASLAPES, GANCHOS, DOBLECES, CRUCES DE VARILLAS, COLADO, HASTA UNA ALTURA DE 6.00 M, DESCIMBRADO, ACARREOS, DESPERDICIOS, MATERIALES, MANO DE OBRA Y HERRAMIENTA.</t>
  </si>
  <si>
    <t xml:space="preserve">      CADENA A BASE DE CONCRETO F'c= 150 KG/CM2. DE 14X14 CM DE SECCION, SIN ARMAR, INCLUYE: CIMBRA APARENTE, DESCIMBRADO, COLADO, ACARREOS, DESPERDICIOS, MATERIALES, MANO DE OBRA Y HERRAMIENTA.</t>
  </si>
  <si>
    <t xml:space="preserve">      FORJADO DE NARIZ EN BANQUETAS, SECCION 10X10 CM, INCLUYE: UNICAMENTE CIMBRA DE MADERA DE 3era, TRIPLAY DE PINO DE 16 mm, CHAFLÁN DE 1", GOTERO DE 1", CLAVOS, ALAMBRE RECOCIDO, DESMOLDANTE PARA CIMBRA, CORTES, DESPERDICIOS,  MANO DE OBRA, HERRAMIENTA, Y ARMADO CON UNA VARILLA LONGITUDINAL DE 3/8" DE DIAMETRO Y BASTONES PARA ANCLAJE DE VARILLA DE 3/8" DE DIAMETRO A CADA 25 CM DE SEPARACION, DE ACUERDO A PROYECTO.</t>
  </si>
  <si>
    <t xml:space="preserve">      FORJADO DE NARIZ A BASE DE CONCRETO F´c= 150 KG/CM2, INCLUYE: CIMBRA DE MADERA DE 3era, TRIPLAY DE PINO DE 16 mm, CHAFLÁN DE 1", GOTERO DE 1", CLAVOS, ALAMBRE RECOCIDO, DESMOLDANTE PARA CIMBRA, CORTES, DESPERDICIOS, MANO DE OBRA, HERRAMIENTA, LIMPIEZA FINAL, ARMADO CON UNA VARILLA LONGITUDINAL DE 3/8" DE DIAMETRO Y BASTONES PARA ANCLAJE DE VARILLA DE 3/8" DE DIAMETRO A CADA 25 CM DE SEPARACION SE DEBERAN ANCLAR DE ACUERDO A LO SEÑALADO EN PROYECTO, PARA REMATE DE PISO LADO POSTERIOR Y LATERAL DE EDIFICIO, SECCION 0.28X0.11 M, DE ACUERDO A PROYECTO.</t>
  </si>
  <si>
    <t xml:space="preserve">      SUMINISTRO Y APLICACIÓN DE PINTURA VINÍLICA LAVABLE QUE CUMPLA CON LAS NORMAS NOM-003-SSA1-2006, NMX-C-425-ONNCCE-2004, NMX-C-427-ONNCCE-2003, NMX-C-429-ONNCCE-2003, NMX-C-456-ONNCCE-2007, EN PLAFONES Y TRABES TRABAJO TERMINADO, HASTA DEJAR COLOR HOMOGÉNEO, INCLUYE: PREPARACIÓN DE SUPERFICIE, ANDAMIOS, LIMPIEZA DE SUPERFICIE, PROTECCIÓN DE SUPERFICIES ADYACENTES, DELIMITAR SUPERFICIE A PINTAR, PROTECCIÓN DE PISOS PARA NO DEJAR MANCHAS, AGUA POTABLE PARA LA DILUCIÓN DE PINTURA, SELLADOR, REBABEO Y PLASTE DONDE SE REQUIERA Y TODO LO NECESARIO PARA SU CORRECTA EJECUCIÓN.</t>
  </si>
  <si>
    <t xml:space="preserve">      IMPERMEABILIZACIÓN EN LOSA DE AZOTEA CON APLICACIÓN DE UNA CAPA DE SELLADOR ASFÁLTICO A RAZÓN DE 0.20 lt/m2, CALAFATEO DE GRIETAS CON CEMENTO PLÁSTICO Y MANTO PREFABRICADO DE ASFALTOS MODIFICADOS TIPO S.B.S. (ESTIRENO-BUTADIENO-ESTIRENO) DE 3.5 mm DE ESPESOR, CON MEMBRANA DE REFUERZO DE FIBRA DE VIDRIO DE 90 g/m2 ACABADO GRAVILLA COLOR ROJO, TRABAJO TERMINADO QUE CUMPLA CON LAS NORMAS NMX-U-125-SCFI-2016, NOM-018-ENER-2018, NOM-020-ENER-2011, NMX-C-181-ONNCE-2010 Y NMX-C-460-ONNCCE-2009. INCLUYE: APLICACION DE IMPERMEABILIZANTE ACRILICO COLOR TERRACOTA EN JUNTAS Y EN EL PERIMETRO DE LA LOSA COMO ACABADO Y PROTECCION DEL IMPERMEABILIZANTE, MATERIALES, MANO DE OBRA, PREPARACIÓN DE LA SUPERFICIE, CEMENTO PLÁSTICO EN REMATES Y TODO LO NECESARIO PARA SU CORRECTA EJECUCIÓN.</t>
  </si>
  <si>
    <t xml:space="preserve">      SALIDA DE ALUMBRADO O CONTACTO EN CAJA DE LAMINA GALVANIZADA Y TUBO CONDUIT PARED DELGADA EN DIAMETROS DE 13 Y 25 MM, CABLES TIPO THW LS 90º CAL. # 10 AL 14, INCLUYE: CONTRA Y MONITOR, CINTA DE AISLAR PLASTICA, 3% DE MATERIALES DE DESPERDICIOS, 3% DE PUNTAS, APAGADOR Y/O CONTACTO, TAPA DE 1,2,3 VENTANAS  SEGÚN SEA EL CASO, RANURADO DE MUROS, CORTES, DESPERDICIOS, MATERIALES, MANO DE OBRA Y HERRAMIENTA; SEGUN PLANO DE INSTALACION ELECTRICA.</t>
  </si>
  <si>
    <t xml:space="preserve">      TRAZO Y NIVELACIÓN DEL TERRENO ( ÁREA DE EDIFICIOS); INCLUYE: LOCALIZACIÓN DE BANCOS DE NIVEL.</t>
  </si>
  <si>
    <t xml:space="preserve">      SUMINISTRO, HABILITADO Y COLOCACION DE ACERO DE REFUERZO DE DIÁMETRO No. 5, PARA ELEMENTOS DE CONCRETO EN CIMENTACION, F'Y=4200 KG/CM2, INCLUYE: ARMADO, TRASLAPES, GANCHOS, CORTES, DOBLECES, DESPERDICIOS, AMARRES, ALAMBRE RECOCIDO, ACARREOS, MATERIALES, MANO DE OBRA Y HERRAMIENTA.</t>
  </si>
  <si>
    <t xml:space="preserve">      SUMINISTRO, HABILITADO Y COLOCACION DE ACERO DE REFUERZO DE DIÁMETROS DEL No.6 AL No. 12, PARA ELEMENTOS DE CONCRETO EN CIMENTACION,  F'Y=4200 KG/CM2, INCLUYE: ARMADO, TRASLAPES, GANCHOS, CORTES, DOBLECES, DESPERDICIOS, AMARRES, ALAMBRE RECOCIDO, ACARREOS, MATERIALES, MANO DE OBRA Y HERRAMIENTA.</t>
  </si>
  <si>
    <t xml:space="preserve">      CIMBRA EN COLUMNAS Y MURO APARENTE CON TRIPLAY DE PINO DE 16 MM, UNIDAD DE MEDICION AREA DE CONTACTO, INCLUYE: CIMBRADO, DESCIMBRADO, HABILITADO, DESMOLDANTE, CHAFLANES, DEPRECIACION DE MADERA POR USOS, CORTES, TRAZO, NIVELACION A PLOMO, CLAVOS, ALAMBRE RECOCIDO, MANO DE OBRA Y HERRAMIENTA.</t>
  </si>
  <si>
    <t xml:space="preserve">      SUMINISTRO, HABILITADO Y COLOCACION DE ACERO DE REFUERZO DEL No. 5 PARA ELEMENTOS EN ESTRUCTURA, Fy= 4200 KG/CM2, INCLUYE: ARMADO, TRASLAPES, GANCHOS, SILLETAS, DESPERDICIOS, AMARRES, ALAMBRE RECOCIDO, ACARREOS, MATERIALES, MANO DE OBRA Y HERRAMIENTA.</t>
  </si>
  <si>
    <t xml:space="preserve">      SUMINISTRO, HABILITADO Y COLOCACION DE ACERO DE REFUERZO DEL No. 6 AL 12 PARA ELEMENTOS EN ESTRUCTURA, Fy= 4200 KG/CM2, INCLUYE: ARMADO, TRASLAPES, GANCHOS, SILLETAS, DESPERDICIOS, AMARRES, ALAMBRE RECOCIDO, ACARREOS, MATERIALES, MANO DE OBRA Y HERRAMIENTA.</t>
  </si>
  <si>
    <t xml:space="preserve">      SUMINISTRO Y COLOCACION DE JUNTA FLEXIBLE DE 14 CM DE ESPESOR A BASE DE ANGULO ESTRUCTURAL DE 1 1/4" /1/8" SOLERA DE 1X1/8" INCLUYE: FIJACION EN LA COLUMNA CON BALAZO DE CLAVO INDIVIDUAL DE ALTO DESEMPEÑO PARA CONCRETO Y ACERO PARA HERRAMIENTAS ACCIONADAS A PÓLVORA, CELOTEX DE 3/4" DE ESPESOR Y PINTURA ESMALTE MATE</t>
  </si>
  <si>
    <t xml:space="preserve">      SALIDAS DE DATOS EN MUROS, LOSA Y PISO A CAJA REGISTRO DE 10X10X3.8 CM. (32X38 MM DE DIAM.) INCLUYE: ALAMBRE GUIA, SOBRE TAPA, CHALUPA, PLACA RJ45 (O EQUIVALENTE EN CUANTO A ESPECIFICACIONES TECNICAS, CALIDAD, DURACION Y GARANTIA DE SERVICIO QUE EL DE LA MARCA DE REFERENCIA) O SEGUN SE REQUIERA, TUBERIA CONDUIT METALICA LIGERA POR LOSA, MURO  O PISO DE 19, 25, 32, 38 Y50 MM DE DIAM., ALAMBRE GUIA GALVANIZADO, PIEZAS ESPECIALES, MATERIALES, MANO DE OBRA, HERRAMIENTA, RANURADO EN MURO Y TODO LO NECESARIO PARA SU CORRECTA EJECUCION.</t>
  </si>
  <si>
    <t>EDIFICIO "A"</t>
  </si>
  <si>
    <t xml:space="preserve">   00 PRELIMINARES</t>
  </si>
  <si>
    <t xml:space="preserve">      DEMOLICION DE GUARNICION DE CONCRETO SIMPLE Y/O ARMADA; INCLUYE ACARREO DEL MATERIAL NO UTILIZABLE FUERA DE LA OBRA</t>
  </si>
  <si>
    <t xml:space="preserve">      RETIRO DE IMPERMEABILIZACION EN LOSA DE EDIFICIO; INCLUYE: LIMPIEZA DE LA SUPERFICIE DESPUES DEL RETIRO,  ACARREO DEL MATERIAL PRODUCTO DEL RETIRO DENTRO Y FUERA DE LA OBRA A LUGAR DONDE SE INDIQUE POR PARTE DE LA SUPERVISION.</t>
  </si>
  <si>
    <t xml:space="preserve">      REPARACION DE GRIETA A BASE DE LIMPIEZA, RETIRO DE MATERIAL SUELTO, APLICACION DE RESANADOR ACRILICO RELLENANDO LA GRIETA Y APLICANDOLO FUERA DE GRIETA HASTA 5 CM COMO REFUERZO A CADA LADO, INCLUYE: SUMINISTRO DE MATERIALES, ANDAMIOS, ACARREOS, RETIRO DE MATERIAL SOBRANTE, MANO DE OBRA, HERRAMIENTA Y TODO LO NECESARIO PARA SU BUEN FUNCIONAMIENTO.</t>
  </si>
  <si>
    <t xml:space="preserve">      ENTORTADO CON MORTERO ESPECIAL CEMENTO-CAL-PERLITA PROPORCION 1:2 :10, PARA DAR PENDIENTE, INCLUYE: ADHESIVO PARA PEGAR CONCRETO NUEVO CON VIEJO, ANDAMIO, MATERIAL, MANO DE OBRA Y HERRAMIENTA, HASTA UNA ALTURA DE 12.00 M.</t>
  </si>
  <si>
    <t xml:space="preserve">      ENTORTADO DE 2 CM DE ESPESOR A BASE DE MORTERO CEMENTO-ARENA  PROPORCION 1:5 A VUELTA DE PLANA, PARA CERRAR RELLENO DE PERLITA INCLUYE: IMPERMEABILIZANTE INTEGRAL, ACARREOS, DESPERDICIOS, ELABORACION DE MORTERO, MATERIAL, MANO DE OBRA Y HERRAMIENTA, HASTA 12.00 M DE ALTURA.</t>
  </si>
  <si>
    <t xml:space="preserve">      REFUERZO DE ENTORTADO A BASE DE CLAVOS PARA CONCRETO Y ALAMBRE RECOCIDO, INCLUYE: SUMINISTRO DE MATERIALES, PREPARACION DE SUPERFICIE, AMARRE DEL ALAMBRE RECOCIDO EN CLAVOS, ELEVACION Y ACARREO DE MATERIALES, MANO DE OBRA, HERRAMIENTA Y TODO LO NECESARIO PARA SU CORRECTA EJECUCION.</t>
  </si>
  <si>
    <t>EDIFICIO "C"</t>
  </si>
  <si>
    <t>EDIFICIO "D"</t>
  </si>
  <si>
    <t>EDIFICIO "F"</t>
  </si>
  <si>
    <t>EDIFICIO "H"</t>
  </si>
  <si>
    <t>EDIFICIO "G"</t>
  </si>
  <si>
    <t>EDIFICIO "I"</t>
  </si>
  <si>
    <t xml:space="preserve">EDIFICIO </t>
  </si>
  <si>
    <t>CONSTRUCCION DE AULA DE COMPUTO ESTRUCTURA REGIONAL 12.00X8.00 M</t>
  </si>
  <si>
    <t>PARTIDA 4</t>
  </si>
  <si>
    <t>SUBTOTAL PARTIDA 4</t>
  </si>
  <si>
    <t>PARTIDA 5</t>
  </si>
  <si>
    <t>SUBTOTAL PARTIDA 5</t>
  </si>
  <si>
    <t>PARTIDA 6</t>
  </si>
  <si>
    <t>SUBTOTAL PARTIDA 6</t>
  </si>
  <si>
    <t>PARTIDA 7</t>
  </si>
  <si>
    <t>SUBTOTAL PARTIDA 7</t>
  </si>
  <si>
    <t>PARTIDA 8</t>
  </si>
  <si>
    <t>SUBTOTAL PARTIDA 8</t>
  </si>
  <si>
    <t>PARTIDA 9</t>
  </si>
  <si>
    <t>SUBTOTAL PARTIDA 9</t>
  </si>
  <si>
    <t xml:space="preserve">   01 PLAZAS Y ANDADORES</t>
  </si>
  <si>
    <t xml:space="preserve">   02 RED ELECTRICA</t>
  </si>
  <si>
    <t xml:space="preserve">      DEMOLICION POR MEDIOS MANUALES, DE PISOS DE CONCRETO SIMPLE DE 8 A 10 CM DE ESPESOR, INCLUYE: MANO DE OBRA, HERRAMIENTA, LIMPIEZA DEL AREA DE TRABAJO, ACARREO DEL MATERIAL PRODUCTO DE LA DEMOLICION FUERA DE LA OBRA HASTA EL LUGAR QUE SE INDIQUE POR PARTE DE LA SUPERVISION.</t>
  </si>
  <si>
    <t xml:space="preserve">      CORTE CON DISCO EN CONCRETO (1 LINEA DE CORTE), INCLUYE: MANO DE OBRA Y HERRAMIENTA</t>
  </si>
  <si>
    <t xml:space="preserve">      SUMINISTRO Y TENDIDO DE TUBO CONDUIT PVC PESADO 32 MM DE DIAMETRO, INCLUYE CONEXIONES, TRAZO, EXCAVACION Y RELLENO.</t>
  </si>
  <si>
    <t xml:space="preserve">      SUMINISTRO, COLOCACION Y CONEXION DE CABLE DE COBRE CON AISLAMIENTO THW - LS 90ºC,  CALIBRE 6, INCLUYE CONECTOR DE COMPRESION O SOLDABLE 3 CAPAS DE CINTA DE AISLANTE PLASTICO, 3% DE MATERIAL DE DESPERDICIO Y 3% DE PUNTAS</t>
  </si>
  <si>
    <t xml:space="preserve">      SUMINISTRO Y COLOCACION DE CABLE DESNUDO CALIBRE 8.</t>
  </si>
  <si>
    <t xml:space="preserve">      SUMINISTRO Y COLOCACION DE VARILLA DE TIERRA DE 3.00 M POR 16 MM DE DIAMETRO, INCLUYE CONECTOR Y CONDUCTOR.</t>
  </si>
  <si>
    <t>PARTIDA 10</t>
  </si>
  <si>
    <t>OBRA EXTERIOR</t>
  </si>
  <si>
    <t>SUBTOTAL PARTIDA 10</t>
  </si>
  <si>
    <t xml:space="preserve">RAZÓN SOCIAL DEL LICITANTE: </t>
  </si>
  <si>
    <t>(DATOS COMPLETOS DE LA EMPRESA) **BORRAR ESTE TEXTO**</t>
  </si>
  <si>
    <t>Documento A21</t>
  </si>
  <si>
    <t xml:space="preserve">Fecha: </t>
  </si>
  <si>
    <t>IMPORTE TOTAL CON IVA CON LETRA</t>
  </si>
  <si>
    <t>REPRESENTANTE LEGAL:</t>
  </si>
  <si>
    <t>FIRMA:</t>
  </si>
  <si>
    <r>
      <rPr>
        <sz val="8"/>
        <rFont val="Arial"/>
        <family val="2"/>
      </rPr>
      <t xml:space="preserve">Licitación estatal número: </t>
    </r>
    <r>
      <rPr>
        <b/>
        <sz val="8"/>
        <rFont val="Arial"/>
        <family val="2"/>
      </rPr>
      <t>INZACE-932045994-E18-2026</t>
    </r>
  </si>
  <si>
    <t>CONSTRUCCIÓN DE AULA DE USOS MÚLTIPLES Y REHABILITACIÓN DE IMPERMEABILIZACIÓN DE LOS EDIFICIOS "A", "C", "D", "F", "H", "G", "J", "I" EN LA ESCUELA PRIMARIA "VÍCTOR ROSALES" CLAVE 32DPR0077D,UBICADA EN CALERA DE VICTOR DE ROSALES, ZACATECAS.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</si>
</sst>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164" formatCode="&quot;$&quot;#,##0.00"/>
  </numFmts>
  <fonts count="18" x14ac:knownFonts="1">
    <font>
      <sz val="10"/>
      <name val="Arial"/>
    </font>
    <font>
      <sz val="8"/>
      <name val="Arial"/>
      <family val="2"/>
    </font>
    <font>
      <sz val="8"/>
      <name val="Tahoma"/>
      <family val="2"/>
    </font>
    <font>
      <b/>
      <sz val="8"/>
      <name val="Arial"/>
      <family val="2"/>
    </font>
    <font>
      <sz val="7"/>
      <name val="Tahoma"/>
      <family val="2"/>
    </font>
    <font>
      <b/>
      <sz val="9"/>
      <name val="Arial"/>
      <family val="2"/>
    </font>
    <font>
      <b/>
      <sz val="8"/>
      <color theme="5" tint="-0.499984740745262"/>
      <name val="Arial"/>
      <family val="2"/>
    </font>
    <font>
      <sz val="8"/>
      <name val="Calibri"/>
      <family val="2"/>
      <scheme val="minor"/>
    </font>
    <font>
      <sz val="7"/>
      <name val="Calibri"/>
      <family val="2"/>
      <scheme val="minor"/>
    </font>
    <font>
      <b/>
      <sz val="10"/>
      <name val="Arial"/>
      <family val="2"/>
    </font>
    <font>
      <sz val="9"/>
      <name val="Arial"/>
      <family val="2"/>
    </font>
    <font>
      <b/>
      <sz val="8"/>
      <name val="Lucida Sans"/>
      <family val="2"/>
    </font>
    <font>
      <b/>
      <sz val="11"/>
      <name val="Arial"/>
      <family val="2"/>
    </font>
    <font>
      <b/>
      <sz val="8"/>
      <color theme="0" tint="-4.9989318521683403E-2"/>
      <name val="Arial"/>
      <family val="2"/>
    </font>
    <font>
      <sz val="10"/>
      <name val="Arial"/>
      <family val="2"/>
    </font>
    <font>
      <b/>
      <sz val="10"/>
      <color theme="0" tint="-4.9989318521683403E-2"/>
      <name val="Arial"/>
      <family val="2"/>
    </font>
    <font>
      <b/>
      <sz val="9"/>
      <name val="Lucida Sans"/>
      <family val="2"/>
    </font>
    <font>
      <b/>
      <sz val="8"/>
      <name val="Tahoma"/>
      <family val="2"/>
    </font>
  </fonts>
  <fills count="6">
    <fill>
      <patternFill patternType="none"/>
    </fill>
    <fill>
      <patternFill patternType="gray125"/>
    </fill>
    <fill>
      <patternFill patternType="solid">
        <fgColor theme="5" tint="-0.24994659260841701"/>
        <bgColor indexed="64"/>
      </patternFill>
    </fill>
    <fill>
      <patternFill patternType="solid">
        <fgColor theme="9"/>
        <bgColor indexed="64"/>
      </patternFill>
    </fill>
    <fill>
      <patternFill patternType="solid">
        <fgColor theme="5" tint="0.59999389629810485"/>
        <bgColor indexed="64"/>
      </patternFill>
    </fill>
    <fill>
      <patternFill patternType="solid">
        <fgColor theme="9" tint="0.59999389629810485"/>
        <bgColor indexed="64"/>
      </patternFill>
    </fill>
  </fills>
  <borders count="24">
    <border>
      <left/>
      <right/>
      <top/>
      <bottom/>
      <diagonal/>
    </border>
    <border>
      <left/>
      <right/>
      <top style="thick">
        <color theme="5" tint="-0.24994659260841701"/>
      </top>
      <bottom style="thick">
        <color theme="5" tint="-0.24994659260841701"/>
      </bottom>
      <diagonal/>
    </border>
    <border>
      <left/>
      <right/>
      <top style="thin">
        <color auto="1"/>
      </top>
      <bottom style="thin">
        <color auto="1"/>
      </bottom>
      <diagonal/>
    </border>
    <border>
      <left/>
      <right/>
      <top style="thick">
        <color theme="0" tint="-0.499984740745262"/>
      </top>
      <bottom style="thick">
        <color theme="0" tint="-0.499984740745262"/>
      </bottom>
      <diagonal/>
    </border>
    <border>
      <left/>
      <right/>
      <top style="medium">
        <color auto="1"/>
      </top>
      <bottom/>
      <diagonal/>
    </border>
    <border>
      <left/>
      <right/>
      <top/>
      <bottom style="medium">
        <color auto="1"/>
      </bottom>
      <diagonal/>
    </border>
    <border>
      <left/>
      <right/>
      <top style="thin">
        <color auto="1"/>
      </top>
      <bottom/>
      <diagonal/>
    </border>
    <border>
      <left/>
      <right/>
      <top style="thick">
        <color rgb="FFFF3399"/>
      </top>
      <bottom/>
      <diagonal/>
    </border>
    <border>
      <left/>
      <right/>
      <top style="thick">
        <color rgb="FF00B050"/>
      </top>
      <bottom/>
      <diagonal/>
    </border>
    <border>
      <left/>
      <right/>
      <top style="thick">
        <color rgb="FF0070C0"/>
      </top>
      <bottom/>
      <diagonal/>
    </border>
    <border>
      <left/>
      <right/>
      <top style="thick">
        <color theme="1" tint="0.499984740745262"/>
      </top>
      <bottom/>
      <diagonal/>
    </border>
    <border>
      <left/>
      <right/>
      <top/>
      <bottom style="medium">
        <color theme="1" tint="0.499984740745262"/>
      </bottom>
      <diagonal/>
    </border>
    <border>
      <left style="thin">
        <color auto="1"/>
      </left>
      <right/>
      <top style="medium">
        <color auto="1"/>
      </top>
      <bottom/>
      <diagonal/>
    </border>
    <border>
      <left/>
      <right style="thin">
        <color auto="1"/>
      </right>
      <top style="medium">
        <color auto="1"/>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style="thin">
        <color auto="1"/>
      </right>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1" tint="0.499984740745262"/>
      </bottom>
      <diagonal/>
    </border>
  </borders>
  <cellStyleXfs count="2">
    <xf numFmtId="0" fontId="0" fillId="0" borderId="0"/>
    <xf numFmtId="44" fontId="14" fillId="0" borderId="0" applyFont="0" applyFill="0" applyBorder="0" applyAlignment="0" applyProtection="0"/>
  </cellStyleXfs>
  <cellXfs count="115">
    <xf numFmtId="0" fontId="0" fillId="0" borderId="0" xfId="0"/>
    <xf numFmtId="0" fontId="1" fillId="0" borderId="0" xfId="0" applyFont="1"/>
    <xf numFmtId="0" fontId="1" fillId="0" borderId="0" xfId="0" applyFont="1" applyAlignment="1">
      <alignment vertical="top"/>
    </xf>
    <xf numFmtId="0" fontId="1" fillId="0" borderId="0" xfId="0" applyFont="1" applyAlignment="1">
      <alignment vertical="center"/>
    </xf>
    <xf numFmtId="49" fontId="1" fillId="0" borderId="0" xfId="0" applyNumberFormat="1" applyFont="1" applyAlignment="1">
      <alignment vertical="top"/>
    </xf>
    <xf numFmtId="49" fontId="2" fillId="0" borderId="0" xfId="0" applyNumberFormat="1" applyFont="1" applyAlignment="1">
      <alignment horizontal="right"/>
    </xf>
    <xf numFmtId="49" fontId="4" fillId="0" borderId="0" xfId="0" applyNumberFormat="1" applyFont="1" applyAlignment="1">
      <alignment horizontal="right"/>
    </xf>
    <xf numFmtId="49" fontId="0" fillId="0" borderId="0" xfId="0" applyNumberFormat="1"/>
    <xf numFmtId="49" fontId="1" fillId="0" borderId="0" xfId="0" applyNumberFormat="1" applyFont="1" applyAlignment="1">
      <alignment horizontal="center" vertical="top" wrapText="1"/>
    </xf>
    <xf numFmtId="4" fontId="1" fillId="0" borderId="0" xfId="0" applyNumberFormat="1" applyFont="1" applyAlignment="1">
      <alignment horizontal="justify" vertical="top"/>
    </xf>
    <xf numFmtId="0" fontId="1" fillId="0" borderId="0" xfId="0" applyFont="1" applyAlignment="1">
      <alignment horizontal="center" vertical="top" wrapText="1"/>
    </xf>
    <xf numFmtId="4" fontId="1" fillId="0" borderId="0" xfId="0" applyNumberFormat="1" applyFont="1" applyAlignment="1">
      <alignment horizontal="center" vertical="top" wrapText="1"/>
    </xf>
    <xf numFmtId="44" fontId="1" fillId="0" borderId="0" xfId="0" applyNumberFormat="1" applyFont="1" applyAlignment="1">
      <alignment horizontal="justify" vertical="top" wrapText="1"/>
    </xf>
    <xf numFmtId="0" fontId="6" fillId="0" borderId="0" xfId="0" applyFont="1" applyAlignment="1">
      <alignment horizontal="centerContinuous"/>
    </xf>
    <xf numFmtId="0" fontId="7" fillId="0" borderId="0" xfId="0" applyFont="1" applyAlignment="1">
      <alignment horizontal="right"/>
    </xf>
    <xf numFmtId="0" fontId="8" fillId="0" borderId="0" xfId="0" applyFont="1" applyAlignment="1">
      <alignment horizontal="right"/>
    </xf>
    <xf numFmtId="0" fontId="8" fillId="0" borderId="0" xfId="0" applyFont="1" applyAlignment="1">
      <alignment horizontal="right" vertical="top"/>
    </xf>
    <xf numFmtId="0" fontId="7" fillId="0" borderId="0" xfId="0" applyFont="1" applyAlignment="1">
      <alignment horizontal="right" vertical="top"/>
    </xf>
    <xf numFmtId="0" fontId="1" fillId="0" borderId="0" xfId="0" applyFont="1" applyAlignment="1">
      <alignment horizontal="centerContinuous"/>
    </xf>
    <xf numFmtId="44" fontId="1" fillId="0" borderId="0" xfId="0" applyNumberFormat="1" applyFont="1" applyAlignment="1">
      <alignment horizontal="right" vertical="top"/>
    </xf>
    <xf numFmtId="0" fontId="11" fillId="0" borderId="0" xfId="0" applyFont="1" applyAlignment="1">
      <alignment horizontal="right"/>
    </xf>
    <xf numFmtId="0" fontId="9" fillId="0" borderId="0" xfId="0" applyFont="1" applyAlignment="1">
      <alignment horizontal="left" vertical="center"/>
    </xf>
    <xf numFmtId="49" fontId="9" fillId="0" borderId="0" xfId="0" applyNumberFormat="1" applyFont="1" applyAlignment="1">
      <alignment horizontal="left"/>
    </xf>
    <xf numFmtId="0" fontId="1" fillId="0" borderId="0" xfId="0" applyFont="1" applyAlignment="1">
      <alignment horizontal="center" vertical="top"/>
    </xf>
    <xf numFmtId="4" fontId="1" fillId="0" borderId="0" xfId="0" applyNumberFormat="1" applyFont="1" applyAlignment="1">
      <alignment vertical="top"/>
    </xf>
    <xf numFmtId="49"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1" fillId="0" borderId="0" xfId="0" applyFont="1" applyAlignment="1">
      <alignment horizontal="left" vertical="center"/>
    </xf>
    <xf numFmtId="0" fontId="1" fillId="0" borderId="0" xfId="0" applyFont="1" applyAlignment="1">
      <alignment horizontal="left" vertical="center" wrapText="1"/>
    </xf>
    <xf numFmtId="0" fontId="3" fillId="0" borderId="0" xfId="0" applyFont="1" applyAlignment="1">
      <alignment vertical="top"/>
    </xf>
    <xf numFmtId="0" fontId="3" fillId="0" borderId="0" xfId="0" applyFont="1" applyAlignment="1">
      <alignment horizontal="right" vertical="top"/>
    </xf>
    <xf numFmtId="164" fontId="3" fillId="0" borderId="0" xfId="0" applyNumberFormat="1" applyFont="1" applyAlignment="1">
      <alignment horizontal="right" vertical="top"/>
    </xf>
    <xf numFmtId="49" fontId="1" fillId="0" borderId="0" xfId="0" applyNumberFormat="1" applyFont="1" applyAlignment="1">
      <alignment horizontal="right" vertical="top"/>
    </xf>
    <xf numFmtId="0" fontId="1" fillId="0" borderId="0" xfId="0" applyFont="1" applyAlignment="1">
      <alignment horizontal="justify" vertical="top"/>
    </xf>
    <xf numFmtId="0" fontId="9" fillId="0" borderId="0" xfId="0" applyFont="1" applyAlignment="1">
      <alignment horizontal="right" vertical="top"/>
    </xf>
    <xf numFmtId="164" fontId="9" fillId="0" borderId="0" xfId="0" applyNumberFormat="1" applyFont="1" applyAlignment="1">
      <alignment horizontal="right" vertical="top"/>
    </xf>
    <xf numFmtId="0" fontId="0" fillId="0" borderId="0" xfId="0" applyAlignment="1">
      <alignment vertical="top"/>
    </xf>
    <xf numFmtId="0" fontId="10" fillId="0" borderId="4" xfId="0" applyFont="1" applyBorder="1" applyAlignment="1">
      <alignment horizontal="left"/>
    </xf>
    <xf numFmtId="0" fontId="9" fillId="0" borderId="0" xfId="0" applyFont="1" applyAlignment="1">
      <alignment horizontal="right"/>
    </xf>
    <xf numFmtId="49" fontId="1" fillId="4" borderId="0" xfId="0" applyNumberFormat="1" applyFont="1" applyFill="1" applyAlignment="1">
      <alignment horizontal="right" vertical="top"/>
    </xf>
    <xf numFmtId="0" fontId="1" fillId="4" borderId="0" xfId="0" applyFont="1" applyFill="1" applyAlignment="1">
      <alignment horizontal="justify" vertical="top"/>
    </xf>
    <xf numFmtId="0" fontId="1" fillId="4" borderId="0" xfId="0" applyFont="1" applyFill="1" applyAlignment="1">
      <alignment horizontal="center" vertical="top"/>
    </xf>
    <xf numFmtId="4" fontId="1" fillId="4" borderId="0" xfId="0" applyNumberFormat="1" applyFont="1" applyFill="1" applyAlignment="1">
      <alignment vertical="top"/>
    </xf>
    <xf numFmtId="0" fontId="9" fillId="4" borderId="0" xfId="0" applyFont="1" applyFill="1" applyAlignment="1">
      <alignment horizontal="right" vertical="top"/>
    </xf>
    <xf numFmtId="164" fontId="9" fillId="4" borderId="0" xfId="0" applyNumberFormat="1" applyFont="1" applyFill="1" applyAlignment="1">
      <alignment horizontal="right" vertical="top"/>
    </xf>
    <xf numFmtId="0" fontId="3" fillId="5" borderId="0" xfId="0" applyFont="1" applyFill="1" applyAlignment="1">
      <alignment horizontal="left"/>
    </xf>
    <xf numFmtId="0" fontId="5" fillId="5" borderId="0" xfId="0" applyFont="1" applyFill="1" applyAlignment="1">
      <alignment horizontal="left"/>
    </xf>
    <xf numFmtId="0" fontId="0" fillId="5" borderId="0" xfId="0" applyFill="1"/>
    <xf numFmtId="49" fontId="1" fillId="3" borderId="0" xfId="0" applyNumberFormat="1" applyFont="1" applyFill="1"/>
    <xf numFmtId="0" fontId="1" fillId="3" borderId="0" xfId="0" applyFont="1" applyFill="1"/>
    <xf numFmtId="0" fontId="12" fillId="0" borderId="0" xfId="0" applyFont="1" applyAlignment="1">
      <alignment horizontal="right" vertical="top"/>
    </xf>
    <xf numFmtId="0" fontId="10" fillId="0" borderId="5" xfId="0" applyFont="1" applyBorder="1" applyAlignment="1">
      <alignment horizontal="right" vertical="top"/>
    </xf>
    <xf numFmtId="0" fontId="10" fillId="0" borderId="6" xfId="0" applyFont="1" applyBorder="1" applyAlignment="1">
      <alignment horizontal="right" vertical="top"/>
    </xf>
    <xf numFmtId="0" fontId="1" fillId="0" borderId="7" xfId="0" applyFont="1" applyBorder="1"/>
    <xf numFmtId="0" fontId="1" fillId="0" borderId="9" xfId="0" applyFont="1" applyBorder="1"/>
    <xf numFmtId="49" fontId="2" fillId="0" borderId="10" xfId="0" applyNumberFormat="1" applyFont="1" applyBorder="1" applyAlignment="1">
      <alignment horizontal="right"/>
    </xf>
    <xf numFmtId="0" fontId="8" fillId="0" borderId="10" xfId="0" applyFont="1" applyBorder="1" applyAlignment="1">
      <alignment horizontal="right"/>
    </xf>
    <xf numFmtId="0" fontId="1" fillId="0" borderId="10" xfId="0" applyFont="1" applyBorder="1"/>
    <xf numFmtId="44" fontId="10" fillId="0" borderId="4" xfId="1" applyFont="1" applyBorder="1"/>
    <xf numFmtId="44" fontId="10" fillId="0" borderId="0" xfId="1" applyFont="1" applyBorder="1"/>
    <xf numFmtId="44" fontId="10" fillId="0" borderId="5" xfId="1" applyFont="1" applyBorder="1"/>
    <xf numFmtId="44" fontId="9" fillId="0" borderId="0" xfId="0" applyNumberFormat="1" applyFont="1" applyAlignment="1">
      <alignment horizontal="right" vertical="top"/>
    </xf>
    <xf numFmtId="44" fontId="0" fillId="0" borderId="0" xfId="0" applyNumberFormat="1" applyAlignment="1">
      <alignment vertical="top"/>
    </xf>
    <xf numFmtId="44" fontId="0" fillId="0" borderId="0" xfId="0" applyNumberFormat="1"/>
    <xf numFmtId="44" fontId="10" fillId="0" borderId="6" xfId="1" applyFont="1" applyBorder="1" applyAlignment="1">
      <alignment horizontal="right" vertical="top"/>
    </xf>
    <xf numFmtId="44" fontId="10" fillId="0" borderId="5" xfId="1" applyFont="1" applyBorder="1" applyAlignment="1">
      <alignment horizontal="right" vertical="top"/>
    </xf>
    <xf numFmtId="44" fontId="9" fillId="0" borderId="0" xfId="1" applyFont="1" applyBorder="1" applyAlignment="1">
      <alignment horizontal="right" vertical="top"/>
    </xf>
    <xf numFmtId="0" fontId="9" fillId="0" borderId="0" xfId="0" applyFont="1" applyAlignment="1">
      <alignment horizontal="left"/>
    </xf>
    <xf numFmtId="0" fontId="10" fillId="0" borderId="0" xfId="0" applyFont="1" applyAlignment="1">
      <alignment horizontal="left"/>
    </xf>
    <xf numFmtId="0" fontId="10" fillId="0" borderId="5" xfId="0" applyFont="1" applyBorder="1" applyAlignment="1">
      <alignment horizontal="left"/>
    </xf>
    <xf numFmtId="0" fontId="1" fillId="0" borderId="0" xfId="0" applyFont="1" applyAlignment="1">
      <alignment horizontal="right" vertical="top"/>
    </xf>
    <xf numFmtId="49" fontId="0" fillId="0" borderId="12" xfId="0" applyNumberFormat="1" applyBorder="1"/>
    <xf numFmtId="0" fontId="1" fillId="0" borderId="4" xfId="0" applyFont="1" applyBorder="1" applyAlignment="1">
      <alignment vertical="top"/>
    </xf>
    <xf numFmtId="0" fontId="0" fillId="0" borderId="13" xfId="0" applyBorder="1" applyAlignment="1">
      <alignment vertical="top"/>
    </xf>
    <xf numFmtId="0" fontId="9" fillId="0" borderId="14" xfId="0" applyFont="1" applyBorder="1" applyAlignment="1">
      <alignment horizontal="left" vertical="center"/>
    </xf>
    <xf numFmtId="0" fontId="0" fillId="0" borderId="15" xfId="0" applyBorder="1"/>
    <xf numFmtId="0" fontId="1" fillId="0" borderId="14" xfId="0" applyFont="1" applyBorder="1"/>
    <xf numFmtId="49" fontId="2" fillId="0" borderId="14" xfId="0" applyNumberFormat="1" applyFont="1" applyBorder="1" applyAlignment="1">
      <alignment horizontal="right"/>
    </xf>
    <xf numFmtId="0" fontId="0" fillId="0" borderId="15" xfId="0" applyBorder="1" applyAlignment="1">
      <alignment vertical="top"/>
    </xf>
    <xf numFmtId="49" fontId="4" fillId="0" borderId="16" xfId="0" applyNumberFormat="1" applyFont="1" applyBorder="1" applyAlignment="1">
      <alignment horizontal="right"/>
    </xf>
    <xf numFmtId="0" fontId="0" fillId="0" borderId="5" xfId="0" applyBorder="1" applyAlignment="1">
      <alignment vertical="top"/>
    </xf>
    <xf numFmtId="0" fontId="0" fillId="0" borderId="17" xfId="0" applyBorder="1" applyAlignment="1">
      <alignment vertical="top"/>
    </xf>
    <xf numFmtId="0" fontId="16" fillId="0" borderId="0" xfId="0" applyFont="1" applyAlignment="1">
      <alignment horizontal="centerContinuous" vertical="center"/>
    </xf>
    <xf numFmtId="0" fontId="8" fillId="0" borderId="0" xfId="0" applyFont="1" applyAlignment="1">
      <alignment horizontal="centerContinuous" vertical="center"/>
    </xf>
    <xf numFmtId="0" fontId="0" fillId="0" borderId="0" xfId="0" applyAlignment="1">
      <alignment horizontal="centerContinuous" vertical="center"/>
    </xf>
    <xf numFmtId="0" fontId="3" fillId="0" borderId="0" xfId="0" applyFont="1" applyAlignment="1">
      <alignment horizontal="centerContinuous" vertical="center"/>
    </xf>
    <xf numFmtId="0" fontId="9" fillId="0" borderId="0" xfId="0" applyFont="1" applyAlignment="1">
      <alignment horizontal="center"/>
    </xf>
    <xf numFmtId="49" fontId="0" fillId="0" borderId="18" xfId="0" applyNumberFormat="1" applyBorder="1"/>
    <xf numFmtId="0" fontId="1" fillId="0" borderId="2" xfId="0" applyFont="1" applyBorder="1" applyAlignment="1">
      <alignment horizontal="center"/>
    </xf>
    <xf numFmtId="0" fontId="0" fillId="0" borderId="19" xfId="0" applyBorder="1"/>
    <xf numFmtId="0" fontId="6" fillId="0" borderId="0" xfId="0" applyFont="1" applyAlignment="1">
      <alignment horizontal="center"/>
    </xf>
    <xf numFmtId="49" fontId="14" fillId="0" borderId="0" xfId="0" applyNumberFormat="1" applyFont="1" applyAlignment="1">
      <alignment horizontal="center"/>
    </xf>
    <xf numFmtId="0" fontId="10" fillId="0" borderId="8" xfId="0" applyFont="1" applyBorder="1" applyAlignment="1">
      <alignment horizontal="right"/>
    </xf>
    <xf numFmtId="0" fontId="10" fillId="0" borderId="0" xfId="0" applyFont="1" applyAlignment="1">
      <alignment horizontal="right" vertical="top"/>
    </xf>
    <xf numFmtId="164" fontId="10" fillId="0" borderId="0" xfId="0" applyNumberFormat="1" applyFont="1" applyAlignment="1">
      <alignment horizontal="right" vertical="top"/>
    </xf>
    <xf numFmtId="0" fontId="14" fillId="0" borderId="0" xfId="0" applyFont="1" applyAlignment="1">
      <alignment horizontal="center" vertical="top"/>
    </xf>
    <xf numFmtId="0" fontId="3" fillId="0" borderId="0" xfId="0" applyFont="1" applyAlignment="1">
      <alignment horizontal="centerContinuous"/>
    </xf>
    <xf numFmtId="0" fontId="3" fillId="0" borderId="23" xfId="0" applyFont="1" applyBorder="1" applyAlignment="1">
      <alignment horizontal="centerContinuous" vertical="top"/>
    </xf>
    <xf numFmtId="0" fontId="6" fillId="0" borderId="23" xfId="0" applyFont="1" applyBorder="1" applyAlignment="1">
      <alignment horizontal="centerContinuous"/>
    </xf>
    <xf numFmtId="49" fontId="17" fillId="0" borderId="10" xfId="0" applyNumberFormat="1" applyFont="1" applyBorder="1" applyAlignment="1">
      <alignment horizontal="center"/>
    </xf>
    <xf numFmtId="0" fontId="3" fillId="0" borderId="10" xfId="0" applyFont="1" applyBorder="1"/>
    <xf numFmtId="0" fontId="3" fillId="0" borderId="9" xfId="0" applyFont="1" applyBorder="1"/>
    <xf numFmtId="0" fontId="3" fillId="0" borderId="8" xfId="0" applyFont="1" applyBorder="1"/>
    <xf numFmtId="0" fontId="3" fillId="0" borderId="7" xfId="0" applyFont="1" applyBorder="1"/>
    <xf numFmtId="0" fontId="1" fillId="5" borderId="0" xfId="0" applyFont="1" applyFill="1" applyAlignment="1">
      <alignment horizontal="justify" vertical="center" wrapText="1"/>
    </xf>
    <xf numFmtId="0" fontId="9" fillId="5" borderId="0" xfId="0" applyFont="1" applyFill="1" applyAlignment="1">
      <alignment horizontal="justify" vertical="center"/>
    </xf>
    <xf numFmtId="49" fontId="3" fillId="5" borderId="0" xfId="0" applyNumberFormat="1" applyFont="1" applyFill="1" applyAlignment="1">
      <alignment horizontal="justify" wrapText="1"/>
    </xf>
    <xf numFmtId="0" fontId="9" fillId="5" borderId="0" xfId="0" applyFont="1" applyFill="1" applyAlignment="1">
      <alignment horizontal="justify"/>
    </xf>
    <xf numFmtId="49" fontId="15" fillId="2" borderId="3" xfId="0" applyNumberFormat="1" applyFont="1" applyFill="1" applyBorder="1" applyAlignment="1">
      <alignment horizontal="center" vertical="center"/>
    </xf>
    <xf numFmtId="49" fontId="10" fillId="0" borderId="20" xfId="0" applyNumberFormat="1" applyFont="1" applyBorder="1" applyAlignment="1">
      <alignment horizontal="center" vertical="center"/>
    </xf>
    <xf numFmtId="0" fontId="10" fillId="0" borderId="21" xfId="0" applyFont="1" applyBorder="1" applyAlignment="1">
      <alignment horizontal="center" vertical="center"/>
    </xf>
    <xf numFmtId="0" fontId="10" fillId="0" borderId="22" xfId="0" applyFont="1" applyBorder="1" applyAlignment="1">
      <alignment horizontal="center" vertical="center"/>
    </xf>
    <xf numFmtId="0" fontId="1" fillId="0" borderId="0" xfId="0" applyFont="1" applyAlignment="1">
      <alignment horizontal="justify" vertical="top" wrapText="1"/>
    </xf>
    <xf numFmtId="0" fontId="0" fillId="0" borderId="0" xfId="0" applyAlignment="1">
      <alignment horizontal="justify" vertical="top"/>
    </xf>
    <xf numFmtId="0" fontId="0" fillId="0" borderId="11" xfId="0" applyBorder="1" applyAlignment="1">
      <alignment horizontal="justify" vertical="top"/>
    </xf>
  </cellXfs>
  <cellStyles count="2">
    <cellStyle name="Moneda" xfId="1" builtinId="4"/>
    <cellStyle name="Normal" xfId="0" builtinId="0"/>
  </cellStyles>
  <dxfs count="0"/>
  <tableStyles count="0" defaultTableStyle="TableStyleMedium9" defaultPivotStyle="PivotStyleLight16"/>
  <colors>
    <mruColors>
      <color rgb="FFFF3399"/>
      <color rgb="FFFF33CC"/>
      <color rgb="FFFFD7A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114300</xdr:colOff>
      <xdr:row>0</xdr:row>
      <xdr:rowOff>85725</xdr:rowOff>
    </xdr:from>
    <xdr:to>
      <xdr:col>2</xdr:col>
      <xdr:colOff>1276350</xdr:colOff>
      <xdr:row>6</xdr:row>
      <xdr:rowOff>77826</xdr:rowOff>
    </xdr:to>
    <xdr:pic>
      <xdr:nvPicPr>
        <xdr:cNvPr id="3" name="Imagen 2">
          <a:extLst>
            <a:ext uri="{FF2B5EF4-FFF2-40B4-BE49-F238E27FC236}">
              <a16:creationId xmlns:a16="http://schemas.microsoft.com/office/drawing/2014/main" id="{211B461C-968C-438F-BA49-C96A366C2DFF}"/>
            </a:ext>
          </a:extLst>
        </xdr:cNvPr>
        <xdr:cNvPicPr>
          <a:picLocks noChangeAspect="1"/>
        </xdr:cNvPicPr>
      </xdr:nvPicPr>
      <xdr:blipFill>
        <a:blip xmlns:r="http://schemas.openxmlformats.org/officeDocument/2006/relationships" r:embed="rId1"/>
        <a:stretch>
          <a:fillRect/>
        </a:stretch>
      </xdr:blipFill>
      <xdr:spPr>
        <a:xfrm>
          <a:off x="114300" y="85725"/>
          <a:ext cx="5372100" cy="96365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3333750</xdr:colOff>
      <xdr:row>5</xdr:row>
      <xdr:rowOff>89221</xdr:rowOff>
    </xdr:to>
    <xdr:pic>
      <xdr:nvPicPr>
        <xdr:cNvPr id="2" name="Imagen 1">
          <a:extLst>
            <a:ext uri="{FF2B5EF4-FFF2-40B4-BE49-F238E27FC236}">
              <a16:creationId xmlns:a16="http://schemas.microsoft.com/office/drawing/2014/main" id="{508207D7-862B-1634-9724-76C8304C1A28}"/>
            </a:ext>
          </a:extLst>
        </xdr:cNvPr>
        <xdr:cNvPicPr>
          <a:picLocks noChangeAspect="1"/>
        </xdr:cNvPicPr>
      </xdr:nvPicPr>
      <xdr:blipFill>
        <a:blip xmlns:r="http://schemas.openxmlformats.org/officeDocument/2006/relationships" r:embed="rId1"/>
        <a:stretch>
          <a:fillRect/>
        </a:stretch>
      </xdr:blipFill>
      <xdr:spPr>
        <a:xfrm>
          <a:off x="0" y="0"/>
          <a:ext cx="4106333" cy="851221"/>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Aspecto">
      <a:fillStyleLst>
        <a:solidFill>
          <a:schemeClr val="phClr"/>
        </a:solidFill>
        <a:gradFill rotWithShape="1">
          <a:gsLst>
            <a:gs pos="0">
              <a:schemeClr val="phClr">
                <a:tint val="65000"/>
                <a:satMod val="270000"/>
              </a:schemeClr>
            </a:gs>
            <a:gs pos="25000">
              <a:schemeClr val="phClr">
                <a:tint val="60000"/>
                <a:satMod val="300000"/>
              </a:schemeClr>
            </a:gs>
            <a:gs pos="100000">
              <a:schemeClr val="phClr">
                <a:tint val="29000"/>
                <a:satMod val="400000"/>
              </a:schemeClr>
            </a:gs>
          </a:gsLst>
          <a:lin ang="16200000" scaled="1"/>
        </a:gradFill>
        <a:gradFill rotWithShape="1">
          <a:gsLst>
            <a:gs pos="0">
              <a:schemeClr val="phClr">
                <a:shade val="45000"/>
                <a:satMod val="155000"/>
              </a:schemeClr>
            </a:gs>
            <a:gs pos="60000">
              <a:schemeClr val="phClr">
                <a:shade val="95000"/>
                <a:satMod val="150000"/>
              </a:schemeClr>
            </a:gs>
            <a:gs pos="100000">
              <a:schemeClr val="phClr">
                <a:tint val="87000"/>
                <a:satMod val="250000"/>
              </a:schemeClr>
            </a:gs>
          </a:gsLst>
          <a:lin ang="16200000" scaled="0"/>
        </a:gradFill>
      </a:fillStyleLst>
      <a:lnStyleLst>
        <a:ln w="9525" cap="flat" cmpd="sng" algn="ctr">
          <a:solidFill>
            <a:schemeClr val="phClr">
              <a:satMod val="150000"/>
            </a:schemeClr>
          </a:solidFill>
          <a:prstDash val="solid"/>
        </a:ln>
        <a:ln w="42500" cap="flat" cmpd="sng" algn="ctr">
          <a:solidFill>
            <a:schemeClr val="phClr"/>
          </a:solidFill>
          <a:prstDash val="solid"/>
        </a:ln>
        <a:ln w="38100" cap="flat" cmpd="sng" algn="ctr">
          <a:solidFill>
            <a:schemeClr val="phClr"/>
          </a:solidFill>
          <a:prstDash val="solid"/>
        </a:ln>
      </a:lnStyleLst>
      <a:effectStyleLst>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effectStyle>
        <a:effectStyle>
          <a:effectLst>
            <a:outerShdw blurRad="65500" dist="38100" dir="5400000" rotWithShape="0">
              <a:srgbClr val="000000">
                <a:alpha val="40000"/>
              </a:srgbClr>
            </a:outerShdw>
          </a:effectLst>
          <a:scene3d>
            <a:camera prst="orthographicFront" fov="0">
              <a:rot lat="0" lon="0" rev="0"/>
            </a:camera>
            <a:lightRig rig="contrasting" dir="t">
              <a:rot lat="0" lon="0" rev="12000000"/>
            </a:lightRig>
          </a:scene3d>
          <a:sp3d prstMaterial="powder">
            <a:bevelT h="508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35FCC-B473-4092-A556-EE8523E44125}">
  <dimension ref="A1:C85"/>
  <sheetViews>
    <sheetView tabSelected="1" zoomScaleNormal="100" workbookViewId="0">
      <selection activeCell="F21" sqref="F21"/>
    </sheetView>
  </sheetViews>
  <sheetFormatPr baseColWidth="10" defaultRowHeight="12.75" x14ac:dyDescent="0.2"/>
  <cols>
    <col min="1" max="1" width="11.5703125" style="7" customWidth="1"/>
    <col min="2" max="2" width="51.5703125" customWidth="1"/>
    <col min="3" max="3" width="19.42578125" customWidth="1"/>
    <col min="4" max="4" width="1" customWidth="1"/>
    <col min="6" max="6" width="13.85546875" bestFit="1" customWidth="1"/>
    <col min="7" max="7" width="12.28515625" bestFit="1" customWidth="1"/>
  </cols>
  <sheetData>
    <row r="1" spans="1:3" s="1" customFormat="1" ht="11.25" customHeight="1" x14ac:dyDescent="0.2">
      <c r="A1" s="7"/>
      <c r="B1"/>
    </row>
    <row r="2" spans="1:3" s="1" customFormat="1" x14ac:dyDescent="0.2">
      <c r="A2" s="7"/>
      <c r="B2"/>
      <c r="C2" s="20"/>
    </row>
    <row r="3" spans="1:3" s="1" customFormat="1" x14ac:dyDescent="0.2">
      <c r="A3" s="7"/>
      <c r="B3"/>
      <c r="C3" s="36"/>
    </row>
    <row r="4" spans="1:3" s="1" customFormat="1" x14ac:dyDescent="0.2">
      <c r="A4" s="21"/>
      <c r="B4" s="18"/>
      <c r="C4"/>
    </row>
    <row r="5" spans="1:3" s="1" customFormat="1" x14ac:dyDescent="0.2">
      <c r="B5" s="17"/>
      <c r="C5"/>
    </row>
    <row r="6" spans="1:3" s="1" customFormat="1" x14ac:dyDescent="0.2">
      <c r="A6" s="5"/>
      <c r="B6" s="14"/>
      <c r="C6" s="36"/>
    </row>
    <row r="7" spans="1:3" s="1" customFormat="1" x14ac:dyDescent="0.2">
      <c r="A7" s="5"/>
      <c r="B7" s="15"/>
      <c r="C7" s="36"/>
    </row>
    <row r="8" spans="1:3" s="1" customFormat="1" ht="13.5" thickBot="1" x14ac:dyDescent="0.25">
      <c r="A8" s="7"/>
      <c r="B8" s="1" t="s">
        <v>125</v>
      </c>
    </row>
    <row r="9" spans="1:3" s="1" customFormat="1" x14ac:dyDescent="0.2">
      <c r="A9" s="71"/>
      <c r="B9" s="72"/>
      <c r="C9" s="73"/>
    </row>
    <row r="10" spans="1:3" s="1" customFormat="1" x14ac:dyDescent="0.2">
      <c r="A10" s="74"/>
      <c r="B10" t="s">
        <v>126</v>
      </c>
      <c r="C10" s="75"/>
    </row>
    <row r="11" spans="1:3" s="1" customFormat="1" x14ac:dyDescent="0.2">
      <c r="A11" s="76"/>
      <c r="B11"/>
      <c r="C11" s="75"/>
    </row>
    <row r="12" spans="1:3" s="1" customFormat="1" x14ac:dyDescent="0.2">
      <c r="A12" s="77"/>
      <c r="B12" s="36"/>
      <c r="C12" s="78"/>
    </row>
    <row r="13" spans="1:3" s="1" customFormat="1" x14ac:dyDescent="0.2">
      <c r="A13" s="77"/>
      <c r="B13" s="36"/>
      <c r="C13" s="78"/>
    </row>
    <row r="14" spans="1:3" s="1" customFormat="1" ht="11.25" customHeight="1" thickBot="1" x14ac:dyDescent="0.25">
      <c r="A14" s="79"/>
      <c r="B14" s="80"/>
      <c r="C14" s="81"/>
    </row>
    <row r="15" spans="1:3" s="1" customFormat="1" ht="11.25" customHeight="1" x14ac:dyDescent="0.2">
      <c r="A15" s="6"/>
      <c r="B15" s="16"/>
      <c r="C15" s="36"/>
    </row>
    <row r="16" spans="1:3" s="1" customFormat="1" ht="11.25" customHeight="1" x14ac:dyDescent="0.2">
      <c r="A16" s="82" t="s">
        <v>127</v>
      </c>
      <c r="B16" s="83"/>
      <c r="C16" s="84"/>
    </row>
    <row r="17" spans="1:3" s="1" customFormat="1" ht="11.25" customHeight="1" x14ac:dyDescent="0.2">
      <c r="A17" s="85" t="s">
        <v>132</v>
      </c>
      <c r="B17" s="83"/>
      <c r="C17" s="84"/>
    </row>
    <row r="18" spans="1:3" s="1" customFormat="1" ht="11.25" customHeight="1" thickBot="1" x14ac:dyDescent="0.25">
      <c r="A18" s="82" t="s">
        <v>128</v>
      </c>
      <c r="B18" s="83"/>
      <c r="C18" s="84"/>
    </row>
    <row r="19" spans="1:3" s="1" customFormat="1" ht="14.25" thickTop="1" thickBot="1" x14ac:dyDescent="0.25">
      <c r="A19" s="108" t="s">
        <v>14</v>
      </c>
      <c r="B19" s="108"/>
      <c r="C19" s="108"/>
    </row>
    <row r="20" spans="1:3" s="1" customFormat="1" ht="13.5" thickTop="1" x14ac:dyDescent="0.2">
      <c r="A20" s="106" t="s">
        <v>16</v>
      </c>
      <c r="B20" s="107"/>
      <c r="C20" s="107"/>
    </row>
    <row r="21" spans="1:3" s="1" customFormat="1" ht="40.5" customHeight="1" x14ac:dyDescent="0.2">
      <c r="A21" s="104" t="s">
        <v>133</v>
      </c>
      <c r="B21" s="105"/>
      <c r="C21" s="105"/>
    </row>
    <row r="22" spans="1:3" s="1" customFormat="1" ht="11.25" customHeight="1" x14ac:dyDescent="0.2">
      <c r="A22" s="6"/>
      <c r="B22" s="16"/>
      <c r="C22" s="36"/>
    </row>
    <row r="23" spans="1:3" s="1" customFormat="1" x14ac:dyDescent="0.2">
      <c r="A23" s="67" t="s">
        <v>13</v>
      </c>
      <c r="B23" s="22" t="str">
        <f>+PRESUPUESTO!B12</f>
        <v xml:space="preserve">EDIFICIO </v>
      </c>
      <c r="C23"/>
    </row>
    <row r="24" spans="1:3" s="1" customFormat="1" ht="12.75" customHeight="1" thickBot="1" x14ac:dyDescent="0.25">
      <c r="A24" s="1" t="str">
        <f>+PRESUPUESTO!A13</f>
        <v>CONSTRUCCION DE AULA DE COMPUTO ESTRUCTURA REGIONAL 12.00X8.00 M</v>
      </c>
      <c r="B24" s="67"/>
      <c r="C24"/>
    </row>
    <row r="25" spans="1:3" x14ac:dyDescent="0.2">
      <c r="A25" s="37" t="s">
        <v>11</v>
      </c>
      <c r="B25" s="37" t="str">
        <f>+PRESUPUESTO!B14</f>
        <v xml:space="preserve">   01 CIMENTACION</v>
      </c>
      <c r="C25" s="58"/>
    </row>
    <row r="26" spans="1:3" x14ac:dyDescent="0.2">
      <c r="A26" s="68" t="s">
        <v>11</v>
      </c>
      <c r="B26" s="68" t="str">
        <f>+PRESUPUESTO!B31</f>
        <v xml:space="preserve">   02 ESTRUCTURA</v>
      </c>
      <c r="C26" s="59"/>
    </row>
    <row r="27" spans="1:3" x14ac:dyDescent="0.2">
      <c r="A27" s="68" t="s">
        <v>11</v>
      </c>
      <c r="B27" s="68" t="str">
        <f>+PRESUPUESTO!B42</f>
        <v xml:space="preserve">   03 ALBAÑILERIA Y ACABADOS</v>
      </c>
      <c r="C27" s="59"/>
    </row>
    <row r="28" spans="1:3" x14ac:dyDescent="0.2">
      <c r="A28" s="68" t="s">
        <v>11</v>
      </c>
      <c r="B28" s="68" t="str">
        <f>+PRESUPUESTO!B63</f>
        <v xml:space="preserve">   04 CANCELERIA</v>
      </c>
      <c r="C28" s="59"/>
    </row>
    <row r="29" spans="1:3" ht="13.5" thickBot="1" x14ac:dyDescent="0.25">
      <c r="A29" s="69" t="s">
        <v>11</v>
      </c>
      <c r="B29" s="69" t="str">
        <f>+PRESUPUESTO!B68</f>
        <v xml:space="preserve">   05 INSTALACIONES</v>
      </c>
      <c r="C29" s="60"/>
    </row>
    <row r="30" spans="1:3" x14ac:dyDescent="0.2">
      <c r="A30" s="70"/>
      <c r="B30" s="34" t="s">
        <v>12</v>
      </c>
      <c r="C30" s="61"/>
    </row>
    <row r="31" spans="1:3" s="1" customFormat="1" ht="13.5" thickBot="1" x14ac:dyDescent="0.25">
      <c r="A31" s="67" t="s">
        <v>26</v>
      </c>
      <c r="B31" s="22" t="str">
        <f>+PRESUPUESTO!B78</f>
        <v>EDIFICIO "A"</v>
      </c>
      <c r="C31" s="63"/>
    </row>
    <row r="32" spans="1:3" x14ac:dyDescent="0.2">
      <c r="A32" s="37" t="s">
        <v>11</v>
      </c>
      <c r="B32" s="37" t="str">
        <f>+PRESUPUESTO!B79</f>
        <v xml:space="preserve">   00 PRELIMINARES</v>
      </c>
      <c r="C32" s="58"/>
    </row>
    <row r="33" spans="1:3" ht="13.5" thickBot="1" x14ac:dyDescent="0.25">
      <c r="A33" s="69" t="s">
        <v>11</v>
      </c>
      <c r="B33" s="69" t="str">
        <f>+PRESUPUESTO!B83</f>
        <v xml:space="preserve">   03 ALBAÑILERIA Y ACABADOS</v>
      </c>
      <c r="C33" s="60"/>
    </row>
    <row r="34" spans="1:3" x14ac:dyDescent="0.2">
      <c r="A34" s="32"/>
      <c r="B34" s="34" t="s">
        <v>27</v>
      </c>
      <c r="C34" s="61"/>
    </row>
    <row r="35" spans="1:3" s="1" customFormat="1" ht="11.25" customHeight="1" x14ac:dyDescent="0.2">
      <c r="A35" s="6"/>
      <c r="B35" s="16"/>
      <c r="C35" s="62"/>
    </row>
    <row r="36" spans="1:3" s="1" customFormat="1" ht="13.5" thickBot="1" x14ac:dyDescent="0.25">
      <c r="A36" s="22" t="s">
        <v>50</v>
      </c>
      <c r="B36" s="22" t="str">
        <f>+PRESUPUESTO!B91</f>
        <v>EDIFICIO "C"</v>
      </c>
      <c r="C36" s="63"/>
    </row>
    <row r="37" spans="1:3" x14ac:dyDescent="0.2">
      <c r="A37" s="37" t="s">
        <v>11</v>
      </c>
      <c r="B37" s="37" t="str">
        <f>+PRESUPUESTO!B92</f>
        <v xml:space="preserve">   00 PRELIMINARES</v>
      </c>
      <c r="C37" s="58"/>
    </row>
    <row r="38" spans="1:3" ht="13.5" thickBot="1" x14ac:dyDescent="0.25">
      <c r="A38" s="69" t="s">
        <v>11</v>
      </c>
      <c r="B38" s="69" t="str">
        <f>+PRESUPUESTO!B95</f>
        <v xml:space="preserve">   03 ALBAÑILERIA Y ACABADOS</v>
      </c>
      <c r="C38" s="60"/>
    </row>
    <row r="39" spans="1:3" x14ac:dyDescent="0.2">
      <c r="A39" s="32"/>
      <c r="B39" s="34" t="s">
        <v>51</v>
      </c>
      <c r="C39" s="61"/>
    </row>
    <row r="40" spans="1:3" s="1" customFormat="1" ht="11.25" customHeight="1" x14ac:dyDescent="0.2">
      <c r="A40" s="6"/>
      <c r="B40" s="16"/>
      <c r="C40" s="62"/>
    </row>
    <row r="41" spans="1:3" s="1" customFormat="1" ht="13.5" thickBot="1" x14ac:dyDescent="0.25">
      <c r="A41" s="67" t="s">
        <v>102</v>
      </c>
      <c r="B41" s="22" t="str">
        <f>+PRESUPUESTO!B102</f>
        <v>EDIFICIO "D"</v>
      </c>
      <c r="C41" s="63"/>
    </row>
    <row r="42" spans="1:3" x14ac:dyDescent="0.2">
      <c r="A42" s="37" t="s">
        <v>11</v>
      </c>
      <c r="B42" s="37" t="str">
        <f>+PRESUPUESTO!B103</f>
        <v xml:space="preserve">   00 PRELIMINARES</v>
      </c>
      <c r="C42" s="58"/>
    </row>
    <row r="43" spans="1:3" ht="13.5" thickBot="1" x14ac:dyDescent="0.25">
      <c r="A43" s="69" t="s">
        <v>11</v>
      </c>
      <c r="B43" s="69" t="str">
        <f>+PRESUPUESTO!B106</f>
        <v xml:space="preserve">   03 ALBAÑILERIA Y ACABADOS</v>
      </c>
      <c r="C43" s="60"/>
    </row>
    <row r="44" spans="1:3" x14ac:dyDescent="0.2">
      <c r="A44" s="70"/>
      <c r="B44" s="34" t="s">
        <v>103</v>
      </c>
      <c r="C44" s="61"/>
    </row>
    <row r="45" spans="1:3" s="1" customFormat="1" ht="11.25" customHeight="1" x14ac:dyDescent="0.2">
      <c r="A45" s="6"/>
      <c r="B45" s="16"/>
      <c r="C45" s="62"/>
    </row>
    <row r="46" spans="1:3" s="1" customFormat="1" ht="13.5" thickBot="1" x14ac:dyDescent="0.25">
      <c r="A46" s="67" t="s">
        <v>104</v>
      </c>
      <c r="B46" s="22" t="s">
        <v>96</v>
      </c>
      <c r="C46" s="63"/>
    </row>
    <row r="47" spans="1:3" x14ac:dyDescent="0.2">
      <c r="A47" s="37" t="s">
        <v>11</v>
      </c>
      <c r="B47" s="37" t="str">
        <f>+PRESUPUESTO!B114</f>
        <v xml:space="preserve">   00 PRELIMINARES</v>
      </c>
      <c r="C47" s="58"/>
    </row>
    <row r="48" spans="1:3" ht="13.5" thickBot="1" x14ac:dyDescent="0.25">
      <c r="A48" s="69" t="s">
        <v>11</v>
      </c>
      <c r="B48" s="69" t="str">
        <f>+PRESUPUESTO!B117</f>
        <v xml:space="preserve">   03 ALBAÑILERIA Y ACABADOS</v>
      </c>
      <c r="C48" s="60"/>
    </row>
    <row r="49" spans="1:3" x14ac:dyDescent="0.2">
      <c r="A49" s="70"/>
      <c r="B49" s="34" t="s">
        <v>105</v>
      </c>
      <c r="C49" s="61"/>
    </row>
    <row r="50" spans="1:3" s="1" customFormat="1" ht="11.25" customHeight="1" x14ac:dyDescent="0.2">
      <c r="A50" s="6"/>
      <c r="B50" s="16"/>
      <c r="C50" s="62"/>
    </row>
    <row r="51" spans="1:3" s="1" customFormat="1" ht="13.5" thickBot="1" x14ac:dyDescent="0.25">
      <c r="A51" s="67" t="s">
        <v>106</v>
      </c>
      <c r="B51" s="22" t="s">
        <v>97</v>
      </c>
      <c r="C51" s="63"/>
    </row>
    <row r="52" spans="1:3" x14ac:dyDescent="0.2">
      <c r="A52" s="37" t="s">
        <v>11</v>
      </c>
      <c r="B52" s="37" t="str">
        <f>+PRESUPUESTO!B125</f>
        <v xml:space="preserve">   00 PRELIMINARES</v>
      </c>
      <c r="C52" s="58"/>
    </row>
    <row r="53" spans="1:3" ht="13.5" thickBot="1" x14ac:dyDescent="0.25">
      <c r="A53" s="69" t="s">
        <v>11</v>
      </c>
      <c r="B53" s="69" t="str">
        <f>+PRESUPUESTO!B128</f>
        <v xml:space="preserve">   03 ALBAÑILERIA Y ACABADOS</v>
      </c>
      <c r="C53" s="60"/>
    </row>
    <row r="54" spans="1:3" x14ac:dyDescent="0.2">
      <c r="A54" s="70"/>
      <c r="B54" s="34" t="s">
        <v>107</v>
      </c>
      <c r="C54" s="61"/>
    </row>
    <row r="55" spans="1:3" s="1" customFormat="1" ht="11.25" customHeight="1" x14ac:dyDescent="0.2">
      <c r="A55" s="6"/>
      <c r="B55" s="16"/>
      <c r="C55" s="62"/>
    </row>
    <row r="56" spans="1:3" s="1" customFormat="1" ht="13.5" thickBot="1" x14ac:dyDescent="0.25">
      <c r="A56" s="67" t="s">
        <v>108</v>
      </c>
      <c r="B56" s="22" t="s">
        <v>98</v>
      </c>
      <c r="C56" s="63"/>
    </row>
    <row r="57" spans="1:3" x14ac:dyDescent="0.2">
      <c r="A57" s="37" t="s">
        <v>11</v>
      </c>
      <c r="B57" s="37" t="str">
        <f>+PRESUPUESTO!B136</f>
        <v xml:space="preserve">   00 PRELIMINARES</v>
      </c>
      <c r="C57" s="58"/>
    </row>
    <row r="58" spans="1:3" ht="13.5" thickBot="1" x14ac:dyDescent="0.25">
      <c r="A58" s="69" t="s">
        <v>11</v>
      </c>
      <c r="B58" s="69" t="str">
        <f>+PRESUPUESTO!B139</f>
        <v xml:space="preserve">   03 ALBAÑILERIA Y ACABADOS</v>
      </c>
      <c r="C58" s="60"/>
    </row>
    <row r="59" spans="1:3" x14ac:dyDescent="0.2">
      <c r="A59" s="70"/>
      <c r="B59" s="34" t="s">
        <v>109</v>
      </c>
      <c r="C59" s="61"/>
    </row>
    <row r="60" spans="1:3" s="1" customFormat="1" ht="11.25" customHeight="1" x14ac:dyDescent="0.2">
      <c r="A60" s="6"/>
      <c r="B60" s="16"/>
      <c r="C60" s="62"/>
    </row>
    <row r="61" spans="1:3" s="1" customFormat="1" ht="13.5" thickBot="1" x14ac:dyDescent="0.25">
      <c r="A61" s="67" t="s">
        <v>110</v>
      </c>
      <c r="B61" s="22" t="s">
        <v>52</v>
      </c>
      <c r="C61" s="63"/>
    </row>
    <row r="62" spans="1:3" x14ac:dyDescent="0.2">
      <c r="A62" s="37" t="s">
        <v>11</v>
      </c>
      <c r="B62" s="37" t="str">
        <f>+PRESUPUESTO!B144</f>
        <v xml:space="preserve">   00 PRELIMINARES</v>
      </c>
      <c r="C62" s="58"/>
    </row>
    <row r="63" spans="1:3" ht="13.5" thickBot="1" x14ac:dyDescent="0.25">
      <c r="A63" s="69" t="s">
        <v>11</v>
      </c>
      <c r="B63" s="69" t="str">
        <f>+PRESUPUESTO!B147</f>
        <v xml:space="preserve">   03 ALBAÑILERIA Y ACABADOS</v>
      </c>
      <c r="C63" s="60"/>
    </row>
    <row r="64" spans="1:3" x14ac:dyDescent="0.2">
      <c r="A64" s="70"/>
      <c r="B64" s="34" t="s">
        <v>111</v>
      </c>
      <c r="C64" s="61"/>
    </row>
    <row r="65" spans="1:3" s="1" customFormat="1" ht="11.25" customHeight="1" x14ac:dyDescent="0.2">
      <c r="A65" s="6"/>
      <c r="B65" s="16"/>
      <c r="C65" s="62"/>
    </row>
    <row r="66" spans="1:3" s="1" customFormat="1" ht="13.5" thickBot="1" x14ac:dyDescent="0.25">
      <c r="A66" s="67" t="s">
        <v>112</v>
      </c>
      <c r="B66" s="22" t="s">
        <v>99</v>
      </c>
      <c r="C66" s="63"/>
    </row>
    <row r="67" spans="1:3" x14ac:dyDescent="0.2">
      <c r="A67" s="37" t="s">
        <v>11</v>
      </c>
      <c r="B67" s="37" t="str">
        <f>+PRESUPUESTO!B156</f>
        <v xml:space="preserve">   00 PRELIMINARES</v>
      </c>
      <c r="C67" s="58"/>
    </row>
    <row r="68" spans="1:3" ht="13.5" thickBot="1" x14ac:dyDescent="0.25">
      <c r="A68" s="69" t="s">
        <v>11</v>
      </c>
      <c r="B68" s="69" t="str">
        <f>+PRESUPUESTO!B159</f>
        <v xml:space="preserve">   03 ALBAÑILERIA Y ACABADOS</v>
      </c>
      <c r="C68" s="60"/>
    </row>
    <row r="69" spans="1:3" x14ac:dyDescent="0.2">
      <c r="A69" s="70"/>
      <c r="B69" s="34" t="s">
        <v>113</v>
      </c>
      <c r="C69" s="61"/>
    </row>
    <row r="70" spans="1:3" ht="13.5" thickBot="1" x14ac:dyDescent="0.25">
      <c r="A70" s="67" t="s">
        <v>122</v>
      </c>
      <c r="B70" s="22" t="s">
        <v>123</v>
      </c>
      <c r="C70" s="63"/>
    </row>
    <row r="71" spans="1:3" x14ac:dyDescent="0.2">
      <c r="A71" s="37" t="s">
        <v>11</v>
      </c>
      <c r="B71" s="37" t="s">
        <v>114</v>
      </c>
      <c r="C71" s="58"/>
    </row>
    <row r="72" spans="1:3" ht="13.5" thickBot="1" x14ac:dyDescent="0.25">
      <c r="A72" s="69" t="s">
        <v>11</v>
      </c>
      <c r="B72" s="69" t="s">
        <v>115</v>
      </c>
      <c r="C72" s="60"/>
    </row>
    <row r="73" spans="1:3" x14ac:dyDescent="0.2">
      <c r="A73" s="70"/>
      <c r="B73" s="34" t="s">
        <v>113</v>
      </c>
      <c r="C73" s="61"/>
    </row>
    <row r="74" spans="1:3" x14ac:dyDescent="0.2">
      <c r="A74"/>
      <c r="C74" s="63"/>
    </row>
    <row r="75" spans="1:3" x14ac:dyDescent="0.2">
      <c r="A75" s="24"/>
      <c r="B75" s="52" t="s">
        <v>15</v>
      </c>
      <c r="C75" s="64"/>
    </row>
    <row r="76" spans="1:3" ht="13.5" thickBot="1" x14ac:dyDescent="0.25">
      <c r="A76" s="24"/>
      <c r="B76" s="51" t="s">
        <v>10</v>
      </c>
      <c r="C76" s="65"/>
    </row>
    <row r="77" spans="1:3" ht="15" x14ac:dyDescent="0.2">
      <c r="A77"/>
      <c r="B77" s="50" t="s">
        <v>6</v>
      </c>
      <c r="C77" s="66"/>
    </row>
    <row r="79" spans="1:3" x14ac:dyDescent="0.2">
      <c r="B79" s="86" t="s">
        <v>129</v>
      </c>
    </row>
    <row r="80" spans="1:3" x14ac:dyDescent="0.2">
      <c r="A80" s="87"/>
      <c r="B80" s="88"/>
      <c r="C80" s="89"/>
    </row>
    <row r="81" spans="2:2" x14ac:dyDescent="0.2">
      <c r="B81" s="90"/>
    </row>
    <row r="82" spans="2:2" x14ac:dyDescent="0.2">
      <c r="B82" s="91" t="s">
        <v>130</v>
      </c>
    </row>
    <row r="85" spans="2:2" x14ac:dyDescent="0.2">
      <c r="B85" s="91" t="s">
        <v>131</v>
      </c>
    </row>
  </sheetData>
  <mergeCells count="3">
    <mergeCell ref="A21:C21"/>
    <mergeCell ref="A20:C20"/>
    <mergeCell ref="A19:C19"/>
  </mergeCells>
  <pageMargins left="0.83" right="0.7" top="0.5" bottom="0.51" header="0.3" footer="0.3"/>
  <pageSetup orientation="portrait" r:id="rId1"/>
  <headerFooter>
    <oddFooter>&amp;L&amp;8PRESUPUESTO DE OBRA No. 26122&amp;C&amp;"Arial,Negrita"INZACE 2026</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D6C31-0A85-4D50-B1B9-38145F718496}">
  <dimension ref="A1:G192"/>
  <sheetViews>
    <sheetView zoomScale="90" zoomScaleNormal="90" zoomScalePageLayoutView="85" workbookViewId="0">
      <selection activeCell="C8" sqref="C8:G9"/>
    </sheetView>
  </sheetViews>
  <sheetFormatPr baseColWidth="10" defaultRowHeight="12.75" x14ac:dyDescent="0.2"/>
  <cols>
    <col min="1" max="1" width="11.5703125" style="7" customWidth="1"/>
    <col min="2" max="2" width="51.5703125" customWidth="1"/>
    <col min="3" max="3" width="8.140625" customWidth="1"/>
    <col min="4" max="4" width="12" customWidth="1"/>
    <col min="5" max="5" width="21.5703125" customWidth="1"/>
    <col min="6" max="6" width="12.42578125" bestFit="1" customWidth="1"/>
    <col min="7" max="7" width="15.85546875" customWidth="1"/>
    <col min="8" max="8" width="1" customWidth="1"/>
    <col min="10" max="10" width="13.85546875" bestFit="1" customWidth="1"/>
    <col min="11" max="11" width="12.28515625" bestFit="1" customWidth="1"/>
  </cols>
  <sheetData>
    <row r="1" spans="1:7" s="1" customFormat="1" x14ac:dyDescent="0.2">
      <c r="A1" s="21"/>
      <c r="B1" s="18"/>
      <c r="C1" s="1" t="s">
        <v>125</v>
      </c>
    </row>
    <row r="2" spans="1:7" s="1" customFormat="1" x14ac:dyDescent="0.2">
      <c r="A2" s="21"/>
      <c r="B2" s="18"/>
    </row>
    <row r="3" spans="1:7" s="1" customFormat="1" ht="12" customHeight="1" x14ac:dyDescent="0.2">
      <c r="B3" s="17"/>
      <c r="E3" s="95" t="s">
        <v>126</v>
      </c>
    </row>
    <row r="4" spans="1:7" s="1" customFormat="1" ht="12" customHeight="1" x14ac:dyDescent="0.2">
      <c r="A4" s="5"/>
      <c r="B4" s="14"/>
    </row>
    <row r="5" spans="1:7" s="1" customFormat="1" ht="12" customHeight="1" x14ac:dyDescent="0.2">
      <c r="A5" s="5"/>
      <c r="B5" s="15"/>
    </row>
    <row r="6" spans="1:7" s="1" customFormat="1" ht="12.75" customHeight="1" thickBot="1" x14ac:dyDescent="0.25">
      <c r="A6" s="6"/>
      <c r="B6" s="16"/>
      <c r="C6" s="36"/>
      <c r="D6" s="36"/>
      <c r="E6" s="36"/>
      <c r="F6" s="36"/>
      <c r="G6" s="36"/>
    </row>
    <row r="7" spans="1:7" s="1" customFormat="1" ht="15" customHeight="1" thickTop="1" x14ac:dyDescent="0.2">
      <c r="A7" s="55"/>
      <c r="B7" s="99" t="s">
        <v>127</v>
      </c>
      <c r="C7" s="100" t="s">
        <v>16</v>
      </c>
      <c r="D7" s="100"/>
      <c r="E7" s="101"/>
      <c r="F7" s="102"/>
      <c r="G7" s="103"/>
    </row>
    <row r="8" spans="1:7" s="1" customFormat="1" ht="11.25" x14ac:dyDescent="0.2">
      <c r="A8" s="96" t="s">
        <v>132</v>
      </c>
      <c r="B8" s="13"/>
      <c r="C8" s="112" t="s">
        <v>133</v>
      </c>
      <c r="D8" s="113"/>
      <c r="E8" s="113"/>
      <c r="F8" s="113"/>
      <c r="G8" s="113"/>
    </row>
    <row r="9" spans="1:7" s="1" customFormat="1" ht="37.5" customHeight="1" thickBot="1" x14ac:dyDescent="0.25">
      <c r="A9" s="97" t="s">
        <v>128</v>
      </c>
      <c r="B9" s="98"/>
      <c r="C9" s="114"/>
      <c r="D9" s="114"/>
      <c r="E9" s="114"/>
      <c r="F9" s="114"/>
      <c r="G9" s="114"/>
    </row>
    <row r="10" spans="1:7" s="3" customFormat="1" ht="12.75" customHeight="1" thickTop="1" thickBot="1" x14ac:dyDescent="0.25">
      <c r="A10" s="25" t="s">
        <v>0</v>
      </c>
      <c r="B10" s="26" t="s">
        <v>1</v>
      </c>
      <c r="C10" s="26" t="s">
        <v>2</v>
      </c>
      <c r="D10" s="26" t="s">
        <v>7</v>
      </c>
      <c r="E10" s="26" t="s">
        <v>5</v>
      </c>
      <c r="F10" s="26" t="s">
        <v>3</v>
      </c>
      <c r="G10" s="26" t="s">
        <v>4</v>
      </c>
    </row>
    <row r="11" spans="1:7" s="1" customFormat="1" ht="4.5" customHeight="1" thickTop="1" x14ac:dyDescent="0.2">
      <c r="A11" s="48"/>
      <c r="B11" s="49"/>
      <c r="C11" s="49"/>
      <c r="D11" s="49"/>
      <c r="E11" s="49"/>
      <c r="F11" s="49"/>
      <c r="G11" s="49"/>
    </row>
    <row r="12" spans="1:7" x14ac:dyDescent="0.2">
      <c r="A12" s="22" t="s">
        <v>13</v>
      </c>
      <c r="B12" s="22" t="s">
        <v>100</v>
      </c>
    </row>
    <row r="13" spans="1:7" ht="12" customHeight="1" x14ac:dyDescent="0.2">
      <c r="A13" s="1" t="s">
        <v>101</v>
      </c>
    </row>
    <row r="14" spans="1:7" ht="14.25" customHeight="1" x14ac:dyDescent="0.2">
      <c r="A14" s="45" t="s">
        <v>11</v>
      </c>
      <c r="B14" s="46" t="s">
        <v>43</v>
      </c>
      <c r="C14" s="47"/>
      <c r="D14" s="47"/>
      <c r="E14" s="47"/>
      <c r="F14" s="47"/>
      <c r="G14" s="47"/>
    </row>
    <row r="15" spans="1:7" ht="22.5" x14ac:dyDescent="0.2">
      <c r="A15" s="8">
        <v>11064</v>
      </c>
      <c r="B15" s="9" t="s">
        <v>78</v>
      </c>
      <c r="C15" s="10" t="s">
        <v>17</v>
      </c>
      <c r="D15" s="11">
        <v>137.28</v>
      </c>
      <c r="E15" s="9"/>
      <c r="F15" s="12"/>
      <c r="G15" s="19"/>
    </row>
    <row r="16" spans="1:7" ht="67.5" x14ac:dyDescent="0.2">
      <c r="A16" s="8">
        <v>11074</v>
      </c>
      <c r="B16" s="9" t="s">
        <v>18</v>
      </c>
      <c r="C16" s="10" t="s">
        <v>19</v>
      </c>
      <c r="D16" s="11">
        <v>18.98</v>
      </c>
      <c r="E16" s="9"/>
      <c r="F16" s="12"/>
      <c r="G16" s="19"/>
    </row>
    <row r="17" spans="1:7" ht="45" x14ac:dyDescent="0.2">
      <c r="A17" s="8">
        <v>11075</v>
      </c>
      <c r="B17" s="9" t="s">
        <v>53</v>
      </c>
      <c r="C17" s="10" t="s">
        <v>19</v>
      </c>
      <c r="D17" s="11">
        <v>64.069999999999993</v>
      </c>
      <c r="E17" s="9"/>
      <c r="F17" s="12"/>
      <c r="G17" s="19"/>
    </row>
    <row r="18" spans="1:7" ht="67.5" x14ac:dyDescent="0.2">
      <c r="A18" s="8">
        <v>11101</v>
      </c>
      <c r="B18" s="9" t="s">
        <v>22</v>
      </c>
      <c r="C18" s="10" t="s">
        <v>17</v>
      </c>
      <c r="D18" s="11">
        <v>69.89</v>
      </c>
      <c r="E18" s="9"/>
      <c r="F18" s="12"/>
      <c r="G18" s="19"/>
    </row>
    <row r="19" spans="1:7" ht="78.75" x14ac:dyDescent="0.2">
      <c r="A19" s="8">
        <v>11121</v>
      </c>
      <c r="B19" s="9" t="s">
        <v>54</v>
      </c>
      <c r="C19" s="10" t="s">
        <v>19</v>
      </c>
      <c r="D19" s="11">
        <v>72.290000000000006</v>
      </c>
      <c r="E19" s="9"/>
      <c r="F19" s="12"/>
      <c r="G19" s="19"/>
    </row>
    <row r="20" spans="1:7" ht="67.5" x14ac:dyDescent="0.2">
      <c r="A20" s="8">
        <v>11131</v>
      </c>
      <c r="B20" s="9" t="s">
        <v>35</v>
      </c>
      <c r="C20" s="10" t="s">
        <v>19</v>
      </c>
      <c r="D20" s="11">
        <v>86.04</v>
      </c>
      <c r="E20" s="9"/>
      <c r="F20" s="12"/>
      <c r="G20" s="19"/>
    </row>
    <row r="21" spans="1:7" ht="56.25" x14ac:dyDescent="0.2">
      <c r="A21" s="8">
        <v>12016</v>
      </c>
      <c r="B21" s="9" t="s">
        <v>55</v>
      </c>
      <c r="C21" s="10" t="s">
        <v>19</v>
      </c>
      <c r="D21" s="11">
        <v>7.67</v>
      </c>
      <c r="E21" s="9"/>
      <c r="F21" s="12"/>
      <c r="G21" s="19"/>
    </row>
    <row r="22" spans="1:7" ht="90" x14ac:dyDescent="0.2">
      <c r="A22" s="8">
        <v>12021</v>
      </c>
      <c r="B22" s="9" t="s">
        <v>56</v>
      </c>
      <c r="C22" s="10" t="s">
        <v>17</v>
      </c>
      <c r="D22" s="11">
        <v>41.36</v>
      </c>
      <c r="E22" s="9"/>
      <c r="F22" s="12"/>
      <c r="G22" s="19"/>
    </row>
    <row r="23" spans="1:7" ht="67.5" x14ac:dyDescent="0.2">
      <c r="A23" s="8">
        <v>12032</v>
      </c>
      <c r="B23" s="9" t="s">
        <v>57</v>
      </c>
      <c r="C23" s="10" t="s">
        <v>58</v>
      </c>
      <c r="D23" s="11">
        <v>42.64</v>
      </c>
      <c r="E23" s="9"/>
      <c r="F23" s="12"/>
      <c r="G23" s="19"/>
    </row>
    <row r="24" spans="1:7" ht="67.5" x14ac:dyDescent="0.2">
      <c r="A24" s="8">
        <v>12034</v>
      </c>
      <c r="B24" s="9" t="s">
        <v>59</v>
      </c>
      <c r="C24" s="10" t="s">
        <v>58</v>
      </c>
      <c r="D24" s="11">
        <v>93.85</v>
      </c>
      <c r="E24" s="9"/>
      <c r="F24" s="12"/>
      <c r="G24" s="19"/>
    </row>
    <row r="25" spans="1:7" ht="67.5" x14ac:dyDescent="0.2">
      <c r="A25" s="8">
        <v>12035</v>
      </c>
      <c r="B25" s="9" t="s">
        <v>60</v>
      </c>
      <c r="C25" s="10" t="s">
        <v>58</v>
      </c>
      <c r="D25" s="11">
        <v>216.13</v>
      </c>
      <c r="E25" s="9"/>
      <c r="F25" s="12"/>
      <c r="G25" s="19"/>
    </row>
    <row r="26" spans="1:7" ht="67.5" x14ac:dyDescent="0.2">
      <c r="A26" s="8">
        <v>12036</v>
      </c>
      <c r="B26" s="9" t="s">
        <v>79</v>
      </c>
      <c r="C26" s="10" t="s">
        <v>58</v>
      </c>
      <c r="D26" s="11">
        <v>131.97999999999999</v>
      </c>
      <c r="E26" s="9"/>
      <c r="F26" s="12"/>
      <c r="G26" s="19"/>
    </row>
    <row r="27" spans="1:7" ht="67.5" x14ac:dyDescent="0.2">
      <c r="A27" s="8">
        <v>12037</v>
      </c>
      <c r="B27" s="9" t="s">
        <v>80</v>
      </c>
      <c r="C27" s="10" t="s">
        <v>58</v>
      </c>
      <c r="D27" s="11">
        <v>95.52</v>
      </c>
      <c r="E27" s="9"/>
      <c r="F27" s="12"/>
      <c r="G27" s="19"/>
    </row>
    <row r="28" spans="1:7" ht="90" x14ac:dyDescent="0.2">
      <c r="A28" s="8">
        <v>12051</v>
      </c>
      <c r="B28" s="9" t="s">
        <v>36</v>
      </c>
      <c r="C28" s="10" t="s">
        <v>19</v>
      </c>
      <c r="D28" s="11">
        <v>27.04</v>
      </c>
      <c r="E28" s="9"/>
      <c r="F28" s="12"/>
      <c r="G28" s="19"/>
    </row>
    <row r="29" spans="1:7" ht="78.75" x14ac:dyDescent="0.2">
      <c r="A29" s="8">
        <v>21102</v>
      </c>
      <c r="B29" s="9" t="s">
        <v>61</v>
      </c>
      <c r="C29" s="10" t="s">
        <v>21</v>
      </c>
      <c r="D29" s="11">
        <v>23</v>
      </c>
      <c r="E29" s="9"/>
      <c r="F29" s="12"/>
      <c r="G29" s="19"/>
    </row>
    <row r="30" spans="1:7" x14ac:dyDescent="0.2">
      <c r="A30" s="27"/>
      <c r="B30" s="28"/>
      <c r="C30" s="27"/>
      <c r="D30" s="29"/>
      <c r="E30" s="30" t="s">
        <v>8</v>
      </c>
      <c r="F30" s="30"/>
      <c r="G30" s="31"/>
    </row>
    <row r="31" spans="1:7" ht="14.25" customHeight="1" x14ac:dyDescent="0.2">
      <c r="A31" s="45" t="s">
        <v>11</v>
      </c>
      <c r="B31" s="46" t="s">
        <v>62</v>
      </c>
      <c r="C31" s="47"/>
      <c r="D31" s="47"/>
      <c r="E31" s="47"/>
      <c r="F31" s="47"/>
      <c r="G31" s="47"/>
    </row>
    <row r="32" spans="1:7" ht="67.5" x14ac:dyDescent="0.2">
      <c r="A32" s="8">
        <v>21101</v>
      </c>
      <c r="B32" s="9" t="s">
        <v>81</v>
      </c>
      <c r="C32" s="10" t="s">
        <v>17</v>
      </c>
      <c r="D32" s="11">
        <v>8.52</v>
      </c>
      <c r="E32" s="9"/>
      <c r="F32" s="12"/>
      <c r="G32" s="19"/>
    </row>
    <row r="33" spans="1:7" ht="123.75" x14ac:dyDescent="0.2">
      <c r="A33" s="8">
        <v>21110</v>
      </c>
      <c r="B33" s="9" t="s">
        <v>63</v>
      </c>
      <c r="C33" s="10" t="s">
        <v>17</v>
      </c>
      <c r="D33" s="11">
        <v>133.84</v>
      </c>
      <c r="E33" s="9"/>
      <c r="F33" s="12"/>
      <c r="G33" s="19"/>
    </row>
    <row r="34" spans="1:7" ht="101.25" x14ac:dyDescent="0.2">
      <c r="A34" s="8">
        <v>21115</v>
      </c>
      <c r="B34" s="9" t="s">
        <v>64</v>
      </c>
      <c r="C34" s="10" t="s">
        <v>17</v>
      </c>
      <c r="D34" s="11">
        <v>29.83</v>
      </c>
      <c r="E34" s="9"/>
      <c r="F34" s="12"/>
      <c r="G34" s="19"/>
    </row>
    <row r="35" spans="1:7" ht="67.5" x14ac:dyDescent="0.2">
      <c r="A35" s="8">
        <v>21201</v>
      </c>
      <c r="B35" s="9" t="s">
        <v>65</v>
      </c>
      <c r="C35" s="10" t="s">
        <v>58</v>
      </c>
      <c r="D35" s="11">
        <v>111.5</v>
      </c>
      <c r="E35" s="9"/>
      <c r="F35" s="12"/>
      <c r="G35" s="19"/>
    </row>
    <row r="36" spans="1:7" ht="56.25" x14ac:dyDescent="0.2">
      <c r="A36" s="8">
        <v>21203</v>
      </c>
      <c r="B36" s="9" t="s">
        <v>66</v>
      </c>
      <c r="C36" s="10" t="s">
        <v>58</v>
      </c>
      <c r="D36" s="11">
        <v>1162.32</v>
      </c>
      <c r="E36" s="9"/>
      <c r="F36" s="12"/>
      <c r="G36" s="19"/>
    </row>
    <row r="37" spans="1:7" ht="56.25" x14ac:dyDescent="0.2">
      <c r="A37" s="8">
        <v>21204</v>
      </c>
      <c r="B37" s="9" t="s">
        <v>67</v>
      </c>
      <c r="C37" s="10" t="s">
        <v>58</v>
      </c>
      <c r="D37" s="11">
        <v>594.4</v>
      </c>
      <c r="E37" s="9"/>
      <c r="F37" s="12"/>
      <c r="G37" s="19"/>
    </row>
    <row r="38" spans="1:7" ht="56.25" x14ac:dyDescent="0.2">
      <c r="A38" s="8">
        <v>21205</v>
      </c>
      <c r="B38" s="9" t="s">
        <v>82</v>
      </c>
      <c r="C38" s="10" t="s">
        <v>58</v>
      </c>
      <c r="D38" s="11">
        <v>77.5</v>
      </c>
      <c r="E38" s="9"/>
      <c r="F38" s="12"/>
      <c r="G38" s="19"/>
    </row>
    <row r="39" spans="1:7" ht="56.25" x14ac:dyDescent="0.2">
      <c r="A39" s="8">
        <v>21206</v>
      </c>
      <c r="B39" s="9" t="s">
        <v>83</v>
      </c>
      <c r="C39" s="10" t="s">
        <v>58</v>
      </c>
      <c r="D39" s="11">
        <v>254.72</v>
      </c>
      <c r="E39" s="9"/>
      <c r="F39" s="12"/>
      <c r="G39" s="19"/>
    </row>
    <row r="40" spans="1:7" ht="90" x14ac:dyDescent="0.2">
      <c r="A40" s="8">
        <v>21303</v>
      </c>
      <c r="B40" s="9" t="s">
        <v>68</v>
      </c>
      <c r="C40" s="10" t="s">
        <v>19</v>
      </c>
      <c r="D40" s="11">
        <v>17.45</v>
      </c>
      <c r="E40" s="9"/>
      <c r="F40" s="12"/>
      <c r="G40" s="19"/>
    </row>
    <row r="41" spans="1:7" x14ac:dyDescent="0.2">
      <c r="A41" s="27"/>
      <c r="B41" s="28"/>
      <c r="C41" s="27"/>
      <c r="D41" s="29"/>
      <c r="E41" s="30" t="s">
        <v>8</v>
      </c>
      <c r="F41" s="30"/>
      <c r="G41" s="31"/>
    </row>
    <row r="42" spans="1:7" x14ac:dyDescent="0.2">
      <c r="A42" s="45" t="s">
        <v>11</v>
      </c>
      <c r="B42" s="46" t="s">
        <v>45</v>
      </c>
      <c r="C42" s="47"/>
      <c r="D42" s="47"/>
      <c r="E42" s="47"/>
      <c r="F42" s="47"/>
      <c r="G42" s="47"/>
    </row>
    <row r="43" spans="1:7" ht="45" x14ac:dyDescent="0.2">
      <c r="A43" s="8">
        <v>31008</v>
      </c>
      <c r="B43" s="9" t="s">
        <v>72</v>
      </c>
      <c r="C43" s="10" t="s">
        <v>20</v>
      </c>
      <c r="D43" s="11">
        <v>37.72</v>
      </c>
      <c r="E43" s="9"/>
      <c r="F43" s="12"/>
      <c r="G43" s="19"/>
    </row>
    <row r="44" spans="1:7" ht="78.75" x14ac:dyDescent="0.2">
      <c r="A44" s="8">
        <v>31009</v>
      </c>
      <c r="B44" s="9" t="s">
        <v>69</v>
      </c>
      <c r="C44" s="10" t="s">
        <v>20</v>
      </c>
      <c r="D44" s="11">
        <v>78.14</v>
      </c>
      <c r="E44" s="9"/>
      <c r="F44" s="12"/>
      <c r="G44" s="19"/>
    </row>
    <row r="45" spans="1:7" ht="78.75" x14ac:dyDescent="0.2">
      <c r="A45" s="8">
        <v>31026</v>
      </c>
      <c r="B45" s="9" t="s">
        <v>70</v>
      </c>
      <c r="C45" s="10" t="s">
        <v>20</v>
      </c>
      <c r="D45" s="11">
        <v>16.28</v>
      </c>
      <c r="E45" s="9"/>
      <c r="F45" s="12"/>
      <c r="G45" s="19"/>
    </row>
    <row r="46" spans="1:7" ht="78.75" x14ac:dyDescent="0.2">
      <c r="A46" s="8">
        <v>31025</v>
      </c>
      <c r="B46" s="9" t="s">
        <v>71</v>
      </c>
      <c r="C46" s="10" t="s">
        <v>20</v>
      </c>
      <c r="D46" s="11">
        <v>19.52</v>
      </c>
      <c r="E46" s="9"/>
      <c r="F46" s="12"/>
      <c r="G46" s="19"/>
    </row>
    <row r="47" spans="1:7" ht="67.5" x14ac:dyDescent="0.2">
      <c r="A47" s="8">
        <v>31105</v>
      </c>
      <c r="B47" s="9" t="s">
        <v>23</v>
      </c>
      <c r="C47" s="10" t="s">
        <v>17</v>
      </c>
      <c r="D47" s="11">
        <v>64.430000000000007</v>
      </c>
      <c r="E47" s="9"/>
      <c r="F47" s="12"/>
      <c r="G47" s="19"/>
    </row>
    <row r="48" spans="1:7" ht="78.75" x14ac:dyDescent="0.2">
      <c r="A48" s="8">
        <v>31214</v>
      </c>
      <c r="B48" s="9" t="s">
        <v>28</v>
      </c>
      <c r="C48" s="10" t="s">
        <v>17</v>
      </c>
      <c r="D48" s="11">
        <v>94.44</v>
      </c>
      <c r="E48" s="9"/>
      <c r="F48" s="12"/>
      <c r="G48" s="19"/>
    </row>
    <row r="49" spans="1:7" ht="90" x14ac:dyDescent="0.2">
      <c r="A49" s="8">
        <v>31220</v>
      </c>
      <c r="B49" s="9" t="s">
        <v>24</v>
      </c>
      <c r="C49" s="10" t="s">
        <v>17</v>
      </c>
      <c r="D49" s="11">
        <v>13.24</v>
      </c>
      <c r="E49" s="9"/>
      <c r="F49" s="12"/>
      <c r="G49" s="19"/>
    </row>
    <row r="50" spans="1:7" ht="78.75" x14ac:dyDescent="0.2">
      <c r="A50" s="8">
        <v>31229</v>
      </c>
      <c r="B50" s="9" t="s">
        <v>46</v>
      </c>
      <c r="C50" s="10" t="s">
        <v>20</v>
      </c>
      <c r="D50" s="11">
        <v>37.159999999999997</v>
      </c>
      <c r="E50" s="9"/>
      <c r="F50" s="12"/>
      <c r="G50" s="19"/>
    </row>
    <row r="51" spans="1:7" ht="90" x14ac:dyDescent="0.2">
      <c r="A51" s="8">
        <v>31278</v>
      </c>
      <c r="B51" s="9" t="s">
        <v>37</v>
      </c>
      <c r="C51" s="10" t="s">
        <v>17</v>
      </c>
      <c r="D51" s="11">
        <v>94.44</v>
      </c>
      <c r="E51" s="9"/>
      <c r="F51" s="12"/>
      <c r="G51" s="19"/>
    </row>
    <row r="52" spans="1:7" ht="67.5" x14ac:dyDescent="0.2">
      <c r="A52" s="8">
        <v>31281</v>
      </c>
      <c r="B52" s="9" t="s">
        <v>84</v>
      </c>
      <c r="C52" s="10" t="s">
        <v>20</v>
      </c>
      <c r="D52" s="11">
        <v>11.36</v>
      </c>
      <c r="E52" s="9"/>
      <c r="F52" s="12"/>
      <c r="G52" s="19"/>
    </row>
    <row r="53" spans="1:7" ht="90" x14ac:dyDescent="0.2">
      <c r="A53" s="8">
        <v>31326</v>
      </c>
      <c r="B53" s="9" t="s">
        <v>73</v>
      </c>
      <c r="C53" s="10" t="s">
        <v>20</v>
      </c>
      <c r="D53" s="11">
        <v>14.76</v>
      </c>
      <c r="E53" s="9"/>
      <c r="F53" s="12"/>
      <c r="G53" s="19"/>
    </row>
    <row r="54" spans="1:7" ht="112.5" x14ac:dyDescent="0.2">
      <c r="A54" s="8">
        <v>31327</v>
      </c>
      <c r="B54" s="9" t="s">
        <v>74</v>
      </c>
      <c r="C54" s="10" t="s">
        <v>20</v>
      </c>
      <c r="D54" s="11">
        <v>29.4</v>
      </c>
      <c r="E54" s="9"/>
      <c r="F54" s="12"/>
      <c r="G54" s="19"/>
    </row>
    <row r="55" spans="1:7" ht="78.75" x14ac:dyDescent="0.2">
      <c r="A55" s="8">
        <v>32001</v>
      </c>
      <c r="B55" s="9" t="s">
        <v>38</v>
      </c>
      <c r="C55" s="10" t="s">
        <v>17</v>
      </c>
      <c r="D55" s="11">
        <v>201.52</v>
      </c>
      <c r="E55" s="9"/>
      <c r="F55" s="12"/>
      <c r="G55" s="19"/>
    </row>
    <row r="56" spans="1:7" ht="123.75" x14ac:dyDescent="0.2">
      <c r="A56" s="8">
        <v>34002</v>
      </c>
      <c r="B56" s="9" t="s">
        <v>40</v>
      </c>
      <c r="C56" s="10" t="s">
        <v>17</v>
      </c>
      <c r="D56" s="11">
        <v>210.13</v>
      </c>
      <c r="E56" s="9"/>
      <c r="F56" s="12"/>
      <c r="G56" s="19"/>
    </row>
    <row r="57" spans="1:7" ht="123.75" x14ac:dyDescent="0.2">
      <c r="A57" s="8">
        <v>34003</v>
      </c>
      <c r="B57" s="9" t="s">
        <v>75</v>
      </c>
      <c r="C57" s="10" t="s">
        <v>17</v>
      </c>
      <c r="D57" s="11">
        <v>163.66999999999999</v>
      </c>
      <c r="E57" s="9"/>
      <c r="F57" s="12"/>
      <c r="G57" s="19"/>
    </row>
    <row r="58" spans="1:7" ht="33.75" x14ac:dyDescent="0.2">
      <c r="A58" s="8">
        <v>37005</v>
      </c>
      <c r="B58" s="9" t="s">
        <v>41</v>
      </c>
      <c r="C58" s="10" t="s">
        <v>17</v>
      </c>
      <c r="D58" s="11">
        <v>107.68</v>
      </c>
      <c r="E58" s="9"/>
      <c r="F58" s="12"/>
      <c r="G58" s="19"/>
    </row>
    <row r="59" spans="1:7" ht="33.75" x14ac:dyDescent="0.2">
      <c r="A59" s="8">
        <v>37030</v>
      </c>
      <c r="B59" s="9" t="s">
        <v>42</v>
      </c>
      <c r="C59" s="10" t="s">
        <v>17</v>
      </c>
      <c r="D59" s="11">
        <v>20.68</v>
      </c>
      <c r="E59" s="9"/>
      <c r="F59" s="12"/>
      <c r="G59" s="19"/>
    </row>
    <row r="60" spans="1:7" ht="22.5" x14ac:dyDescent="0.2">
      <c r="A60" s="8">
        <v>33025</v>
      </c>
      <c r="B60" s="9" t="s">
        <v>39</v>
      </c>
      <c r="C60" s="10" t="s">
        <v>21</v>
      </c>
      <c r="D60" s="11">
        <v>2</v>
      </c>
      <c r="E60" s="9"/>
      <c r="F60" s="12"/>
      <c r="G60" s="19"/>
    </row>
    <row r="61" spans="1:7" ht="157.5" x14ac:dyDescent="0.2">
      <c r="A61" s="8">
        <v>35006</v>
      </c>
      <c r="B61" s="9" t="s">
        <v>76</v>
      </c>
      <c r="C61" s="10" t="s">
        <v>17</v>
      </c>
      <c r="D61" s="11">
        <v>137.28</v>
      </c>
      <c r="E61" s="9"/>
      <c r="F61" s="12"/>
      <c r="G61" s="19"/>
    </row>
    <row r="62" spans="1:7" x14ac:dyDescent="0.2">
      <c r="A62" s="27"/>
      <c r="B62" s="28"/>
      <c r="C62" s="27"/>
      <c r="D62" s="29"/>
      <c r="E62" s="30" t="s">
        <v>8</v>
      </c>
      <c r="F62" s="30"/>
      <c r="G62" s="31"/>
    </row>
    <row r="63" spans="1:7" x14ac:dyDescent="0.2">
      <c r="A63" s="45" t="s">
        <v>11</v>
      </c>
      <c r="B63" s="46" t="s">
        <v>25</v>
      </c>
      <c r="C63" s="47"/>
      <c r="D63" s="47"/>
      <c r="E63" s="47"/>
      <c r="F63" s="47"/>
      <c r="G63" s="47"/>
    </row>
    <row r="64" spans="1:7" ht="78.75" x14ac:dyDescent="0.2">
      <c r="A64" s="8">
        <v>41195</v>
      </c>
      <c r="B64" s="9" t="s">
        <v>29</v>
      </c>
      <c r="C64" s="10" t="s">
        <v>17</v>
      </c>
      <c r="D64" s="11">
        <v>20.68</v>
      </c>
      <c r="E64" s="9"/>
      <c r="F64" s="12"/>
      <c r="G64" s="19"/>
    </row>
    <row r="65" spans="1:7" ht="56.25" x14ac:dyDescent="0.2">
      <c r="A65" s="8">
        <v>41312</v>
      </c>
      <c r="B65" s="9" t="s">
        <v>30</v>
      </c>
      <c r="C65" s="10" t="s">
        <v>21</v>
      </c>
      <c r="D65" s="11">
        <v>2</v>
      </c>
      <c r="E65" s="9"/>
      <c r="F65" s="12"/>
      <c r="G65" s="19"/>
    </row>
    <row r="66" spans="1:7" ht="56.25" x14ac:dyDescent="0.2">
      <c r="A66" s="8">
        <v>41326</v>
      </c>
      <c r="B66" s="9" t="s">
        <v>47</v>
      </c>
      <c r="C66" s="10" t="s">
        <v>17</v>
      </c>
      <c r="D66" s="11">
        <v>22.58</v>
      </c>
      <c r="E66" s="9"/>
      <c r="F66" s="12"/>
      <c r="G66" s="19"/>
    </row>
    <row r="67" spans="1:7" x14ac:dyDescent="0.2">
      <c r="A67" s="27"/>
      <c r="B67" s="28"/>
      <c r="C67" s="27"/>
      <c r="D67" s="29"/>
      <c r="E67" s="30" t="s">
        <v>8</v>
      </c>
      <c r="F67" s="30"/>
      <c r="G67" s="31"/>
    </row>
    <row r="68" spans="1:7" x14ac:dyDescent="0.2">
      <c r="A68" s="45" t="s">
        <v>11</v>
      </c>
      <c r="B68" s="46" t="s">
        <v>44</v>
      </c>
      <c r="C68" s="47"/>
      <c r="D68" s="47"/>
      <c r="E68" s="47"/>
      <c r="F68" s="47"/>
      <c r="G68" s="47"/>
    </row>
    <row r="69" spans="1:7" ht="101.25" x14ac:dyDescent="0.2">
      <c r="A69" s="8">
        <v>51001</v>
      </c>
      <c r="B69" s="9" t="s">
        <v>77</v>
      </c>
      <c r="C69" s="10" t="s">
        <v>31</v>
      </c>
      <c r="D69" s="11">
        <v>10</v>
      </c>
      <c r="E69" s="9"/>
      <c r="F69" s="12"/>
      <c r="G69" s="19"/>
    </row>
    <row r="70" spans="1:7" ht="90" x14ac:dyDescent="0.2">
      <c r="A70" s="8">
        <v>51051</v>
      </c>
      <c r="B70" s="9" t="s">
        <v>34</v>
      </c>
      <c r="C70" s="10" t="s">
        <v>31</v>
      </c>
      <c r="D70" s="11">
        <v>4</v>
      </c>
      <c r="E70" s="9"/>
      <c r="F70" s="12"/>
      <c r="G70" s="19"/>
    </row>
    <row r="71" spans="1:7" ht="180" x14ac:dyDescent="0.2">
      <c r="A71" s="8">
        <v>51008</v>
      </c>
      <c r="B71" s="9" t="s">
        <v>32</v>
      </c>
      <c r="C71" s="10" t="s">
        <v>21</v>
      </c>
      <c r="D71" s="11">
        <v>10</v>
      </c>
      <c r="E71" s="9"/>
      <c r="F71" s="12"/>
      <c r="G71" s="19"/>
    </row>
    <row r="72" spans="1:7" ht="33.75" x14ac:dyDescent="0.2">
      <c r="A72" s="8">
        <v>51355</v>
      </c>
      <c r="B72" s="9" t="s">
        <v>48</v>
      </c>
      <c r="C72" s="10" t="s">
        <v>21</v>
      </c>
      <c r="D72" s="11">
        <v>1</v>
      </c>
      <c r="E72" s="9"/>
      <c r="F72" s="12"/>
      <c r="G72" s="19"/>
    </row>
    <row r="73" spans="1:7" ht="33.75" x14ac:dyDescent="0.2">
      <c r="A73" s="8">
        <v>51378</v>
      </c>
      <c r="B73" s="9" t="s">
        <v>33</v>
      </c>
      <c r="C73" s="10" t="s">
        <v>21</v>
      </c>
      <c r="D73" s="11">
        <v>6</v>
      </c>
      <c r="E73" s="9"/>
      <c r="F73" s="12"/>
      <c r="G73" s="19"/>
    </row>
    <row r="74" spans="1:7" ht="90" x14ac:dyDescent="0.2">
      <c r="A74" s="8">
        <v>94034</v>
      </c>
      <c r="B74" s="9" t="s">
        <v>49</v>
      </c>
      <c r="C74" s="10" t="s">
        <v>31</v>
      </c>
      <c r="D74" s="11">
        <v>1</v>
      </c>
      <c r="E74" s="9"/>
      <c r="F74" s="12"/>
      <c r="G74" s="19"/>
    </row>
    <row r="75" spans="1:7" ht="112.5" x14ac:dyDescent="0.2">
      <c r="A75" s="8">
        <v>96020</v>
      </c>
      <c r="B75" s="9" t="s">
        <v>85</v>
      </c>
      <c r="C75" s="10" t="s">
        <v>31</v>
      </c>
      <c r="D75" s="11">
        <v>2</v>
      </c>
      <c r="E75" s="9"/>
      <c r="F75" s="12"/>
      <c r="G75" s="19"/>
    </row>
    <row r="76" spans="1:7" x14ac:dyDescent="0.2">
      <c r="A76" s="27"/>
      <c r="B76" s="28"/>
      <c r="C76" s="27"/>
      <c r="D76" s="29"/>
      <c r="E76" s="30" t="s">
        <v>8</v>
      </c>
      <c r="F76" s="30"/>
      <c r="G76" s="31"/>
    </row>
    <row r="77" spans="1:7" x14ac:dyDescent="0.2">
      <c r="A77" s="39"/>
      <c r="B77" s="40"/>
      <c r="C77" s="41"/>
      <c r="D77" s="42"/>
      <c r="E77" s="43" t="s">
        <v>12</v>
      </c>
      <c r="F77" s="43"/>
      <c r="G77" s="44"/>
    </row>
    <row r="78" spans="1:7" x14ac:dyDescent="0.2">
      <c r="A78" s="22" t="s">
        <v>26</v>
      </c>
      <c r="B78" s="22" t="s">
        <v>86</v>
      </c>
    </row>
    <row r="79" spans="1:7" ht="14.25" customHeight="1" x14ac:dyDescent="0.2">
      <c r="A79" s="45" t="s">
        <v>11</v>
      </c>
      <c r="B79" s="46" t="s">
        <v>87</v>
      </c>
      <c r="C79" s="47"/>
      <c r="D79" s="47"/>
      <c r="E79" s="47"/>
      <c r="F79" s="47"/>
      <c r="G79" s="47"/>
    </row>
    <row r="80" spans="1:7" ht="33.75" x14ac:dyDescent="0.2">
      <c r="A80" s="8">
        <v>11011</v>
      </c>
      <c r="B80" s="9" t="s">
        <v>88</v>
      </c>
      <c r="C80" s="10" t="s">
        <v>20</v>
      </c>
      <c r="D80" s="11">
        <v>10.8</v>
      </c>
      <c r="E80" s="9"/>
      <c r="F80" s="12"/>
      <c r="G80" s="19"/>
    </row>
    <row r="81" spans="1:7" ht="45" x14ac:dyDescent="0.2">
      <c r="A81" s="8">
        <v>11005</v>
      </c>
      <c r="B81" s="9" t="s">
        <v>89</v>
      </c>
      <c r="C81" s="10" t="s">
        <v>17</v>
      </c>
      <c r="D81" s="11">
        <v>277.33999999999997</v>
      </c>
      <c r="E81" s="9"/>
      <c r="F81" s="12"/>
      <c r="G81" s="19"/>
    </row>
    <row r="82" spans="1:7" x14ac:dyDescent="0.2">
      <c r="A82" s="27"/>
      <c r="B82" s="28"/>
      <c r="C82" s="27"/>
      <c r="D82" s="29"/>
      <c r="E82" s="30" t="s">
        <v>8</v>
      </c>
      <c r="F82" s="30"/>
      <c r="G82" s="31"/>
    </row>
    <row r="83" spans="1:7" x14ac:dyDescent="0.2">
      <c r="A83" s="45" t="s">
        <v>11</v>
      </c>
      <c r="B83" s="46" t="s">
        <v>45</v>
      </c>
      <c r="C83" s="47"/>
      <c r="D83" s="47"/>
      <c r="E83" s="47"/>
      <c r="F83" s="47"/>
      <c r="G83" s="47"/>
    </row>
    <row r="84" spans="1:7" ht="78.75" x14ac:dyDescent="0.2">
      <c r="A84" s="8">
        <v>129070</v>
      </c>
      <c r="B84" s="9" t="s">
        <v>90</v>
      </c>
      <c r="C84" s="10" t="s">
        <v>20</v>
      </c>
      <c r="D84" s="11">
        <v>10.8</v>
      </c>
      <c r="E84" s="9"/>
      <c r="F84" s="12"/>
      <c r="G84" s="19"/>
    </row>
    <row r="85" spans="1:7" ht="45" x14ac:dyDescent="0.2">
      <c r="A85" s="8">
        <v>190060</v>
      </c>
      <c r="B85" s="9" t="s">
        <v>91</v>
      </c>
      <c r="C85" s="10" t="s">
        <v>19</v>
      </c>
      <c r="D85" s="11">
        <v>27.73</v>
      </c>
      <c r="E85" s="9"/>
      <c r="F85" s="12"/>
      <c r="G85" s="19"/>
    </row>
    <row r="86" spans="1:7" ht="67.5" x14ac:dyDescent="0.2">
      <c r="A86" s="8">
        <v>190061</v>
      </c>
      <c r="B86" s="9" t="s">
        <v>92</v>
      </c>
      <c r="C86" s="10" t="s">
        <v>17</v>
      </c>
      <c r="D86" s="11">
        <v>277.33999999999997</v>
      </c>
      <c r="E86" s="9"/>
      <c r="F86" s="12"/>
      <c r="G86" s="19"/>
    </row>
    <row r="87" spans="1:7" ht="67.5" x14ac:dyDescent="0.2">
      <c r="A87" s="8">
        <v>35008</v>
      </c>
      <c r="B87" s="9" t="s">
        <v>93</v>
      </c>
      <c r="C87" s="10" t="s">
        <v>17</v>
      </c>
      <c r="D87" s="11">
        <v>14.59</v>
      </c>
      <c r="E87" s="9"/>
      <c r="F87" s="12"/>
      <c r="G87" s="19"/>
    </row>
    <row r="88" spans="1:7" ht="157.5" x14ac:dyDescent="0.2">
      <c r="A88" s="8">
        <v>35006</v>
      </c>
      <c r="B88" s="9" t="s">
        <v>76</v>
      </c>
      <c r="C88" s="10" t="s">
        <v>17</v>
      </c>
      <c r="D88" s="11">
        <v>277.33999999999997</v>
      </c>
      <c r="E88" s="9"/>
      <c r="F88" s="12"/>
      <c r="G88" s="19"/>
    </row>
    <row r="89" spans="1:7" x14ac:dyDescent="0.2">
      <c r="A89" s="27"/>
      <c r="B89" s="28"/>
      <c r="C89" s="27"/>
      <c r="D89" s="29"/>
      <c r="E89" s="30" t="s">
        <v>8</v>
      </c>
      <c r="F89" s="30"/>
      <c r="G89" s="31"/>
    </row>
    <row r="90" spans="1:7" x14ac:dyDescent="0.2">
      <c r="A90" s="39"/>
      <c r="B90" s="40"/>
      <c r="C90" s="41"/>
      <c r="D90" s="42"/>
      <c r="E90" s="43" t="s">
        <v>27</v>
      </c>
      <c r="F90" s="43"/>
      <c r="G90" s="44"/>
    </row>
    <row r="91" spans="1:7" x14ac:dyDescent="0.2">
      <c r="A91" s="22" t="s">
        <v>50</v>
      </c>
      <c r="B91" s="22" t="s">
        <v>94</v>
      </c>
    </row>
    <row r="92" spans="1:7" x14ac:dyDescent="0.2">
      <c r="A92" s="45" t="s">
        <v>11</v>
      </c>
      <c r="B92" s="46" t="s">
        <v>87</v>
      </c>
      <c r="C92" s="47"/>
      <c r="D92" s="47"/>
      <c r="E92" s="47"/>
      <c r="F92" s="47"/>
      <c r="G92" s="47"/>
    </row>
    <row r="93" spans="1:7" ht="45" x14ac:dyDescent="0.2">
      <c r="A93" s="8">
        <v>11005</v>
      </c>
      <c r="B93" s="9" t="s">
        <v>89</v>
      </c>
      <c r="C93" s="10" t="s">
        <v>17</v>
      </c>
      <c r="D93" s="11">
        <v>277.33999999999997</v>
      </c>
      <c r="E93" s="9"/>
      <c r="F93" s="12"/>
      <c r="G93" s="19"/>
    </row>
    <row r="94" spans="1:7" x14ac:dyDescent="0.2">
      <c r="A94" s="27"/>
      <c r="B94" s="28"/>
      <c r="C94" s="27"/>
      <c r="D94" s="29"/>
      <c r="E94" s="30" t="s">
        <v>8</v>
      </c>
      <c r="F94" s="30"/>
      <c r="G94" s="31"/>
    </row>
    <row r="95" spans="1:7" x14ac:dyDescent="0.2">
      <c r="A95" s="45" t="s">
        <v>11</v>
      </c>
      <c r="B95" s="46" t="s">
        <v>45</v>
      </c>
      <c r="C95" s="47"/>
      <c r="D95" s="47"/>
      <c r="E95" s="47"/>
      <c r="F95" s="47"/>
      <c r="G95" s="47"/>
    </row>
    <row r="96" spans="1:7" ht="45" x14ac:dyDescent="0.2">
      <c r="A96" s="8">
        <v>190060</v>
      </c>
      <c r="B96" s="9" t="s">
        <v>91</v>
      </c>
      <c r="C96" s="10" t="s">
        <v>19</v>
      </c>
      <c r="D96" s="11">
        <v>27.73</v>
      </c>
      <c r="E96" s="9"/>
      <c r="F96" s="12"/>
      <c r="G96" s="19"/>
    </row>
    <row r="97" spans="1:7" ht="67.5" x14ac:dyDescent="0.2">
      <c r="A97" s="8">
        <v>190061</v>
      </c>
      <c r="B97" s="9" t="s">
        <v>92</v>
      </c>
      <c r="C97" s="10" t="s">
        <v>17</v>
      </c>
      <c r="D97" s="11">
        <v>277.33999999999997</v>
      </c>
      <c r="E97" s="9"/>
      <c r="F97" s="12"/>
      <c r="G97" s="19"/>
    </row>
    <row r="98" spans="1:7" ht="67.5" x14ac:dyDescent="0.2">
      <c r="A98" s="8">
        <v>35008</v>
      </c>
      <c r="B98" s="9" t="s">
        <v>93</v>
      </c>
      <c r="C98" s="10" t="s">
        <v>17</v>
      </c>
      <c r="D98" s="11">
        <v>14.59</v>
      </c>
      <c r="E98" s="9"/>
      <c r="F98" s="12"/>
      <c r="G98" s="19"/>
    </row>
    <row r="99" spans="1:7" ht="157.5" x14ac:dyDescent="0.2">
      <c r="A99" s="8">
        <v>35006</v>
      </c>
      <c r="B99" s="9" t="s">
        <v>76</v>
      </c>
      <c r="C99" s="10" t="s">
        <v>17</v>
      </c>
      <c r="D99" s="11">
        <v>277.33999999999997</v>
      </c>
      <c r="E99" s="9"/>
      <c r="F99" s="12"/>
      <c r="G99" s="19"/>
    </row>
    <row r="100" spans="1:7" x14ac:dyDescent="0.2">
      <c r="A100" s="27"/>
      <c r="B100" s="28"/>
      <c r="C100" s="27"/>
      <c r="D100" s="29"/>
      <c r="E100" s="30" t="s">
        <v>8</v>
      </c>
      <c r="F100" s="30"/>
      <c r="G100" s="31"/>
    </row>
    <row r="101" spans="1:7" x14ac:dyDescent="0.2">
      <c r="A101" s="39"/>
      <c r="B101" s="40"/>
      <c r="C101" s="41"/>
      <c r="D101" s="42"/>
      <c r="E101" s="43" t="s">
        <v>51</v>
      </c>
      <c r="F101" s="43"/>
      <c r="G101" s="44"/>
    </row>
    <row r="102" spans="1:7" x14ac:dyDescent="0.2">
      <c r="A102" s="22" t="s">
        <v>102</v>
      </c>
      <c r="B102" s="22" t="s">
        <v>95</v>
      </c>
    </row>
    <row r="103" spans="1:7" x14ac:dyDescent="0.2">
      <c r="A103" s="45" t="s">
        <v>11</v>
      </c>
      <c r="B103" s="46" t="s">
        <v>87</v>
      </c>
      <c r="C103" s="47"/>
      <c r="D103" s="47"/>
      <c r="E103" s="47"/>
      <c r="F103" s="47"/>
      <c r="G103" s="47"/>
    </row>
    <row r="104" spans="1:7" ht="45" x14ac:dyDescent="0.2">
      <c r="A104" s="8">
        <v>11005</v>
      </c>
      <c r="B104" s="9" t="s">
        <v>89</v>
      </c>
      <c r="C104" s="10" t="s">
        <v>17</v>
      </c>
      <c r="D104" s="11">
        <v>277.33999999999997</v>
      </c>
      <c r="E104" s="9"/>
      <c r="F104" s="12"/>
      <c r="G104" s="19"/>
    </row>
    <row r="105" spans="1:7" x14ac:dyDescent="0.2">
      <c r="A105" s="27"/>
      <c r="B105" s="28"/>
      <c r="C105" s="27"/>
      <c r="D105" s="29"/>
      <c r="E105" s="30" t="s">
        <v>8</v>
      </c>
      <c r="F105" s="30"/>
      <c r="G105" s="31"/>
    </row>
    <row r="106" spans="1:7" x14ac:dyDescent="0.2">
      <c r="A106" s="45" t="s">
        <v>11</v>
      </c>
      <c r="B106" s="46" t="s">
        <v>45</v>
      </c>
      <c r="C106" s="47"/>
      <c r="D106" s="47"/>
      <c r="E106" s="47"/>
      <c r="F106" s="47"/>
      <c r="G106" s="47"/>
    </row>
    <row r="107" spans="1:7" ht="45" x14ac:dyDescent="0.2">
      <c r="A107" s="8">
        <v>190060</v>
      </c>
      <c r="B107" s="9" t="s">
        <v>91</v>
      </c>
      <c r="C107" s="10" t="s">
        <v>19</v>
      </c>
      <c r="D107" s="11">
        <v>27.73</v>
      </c>
      <c r="E107" s="9"/>
      <c r="F107" s="12"/>
      <c r="G107" s="19"/>
    </row>
    <row r="108" spans="1:7" ht="67.5" x14ac:dyDescent="0.2">
      <c r="A108" s="8">
        <v>190061</v>
      </c>
      <c r="B108" s="9" t="s">
        <v>92</v>
      </c>
      <c r="C108" s="10" t="s">
        <v>17</v>
      </c>
      <c r="D108" s="11">
        <v>277.33999999999997</v>
      </c>
      <c r="E108" s="9"/>
      <c r="F108" s="12"/>
      <c r="G108" s="19"/>
    </row>
    <row r="109" spans="1:7" ht="67.5" x14ac:dyDescent="0.2">
      <c r="A109" s="8">
        <v>35008</v>
      </c>
      <c r="B109" s="9" t="s">
        <v>93</v>
      </c>
      <c r="C109" s="10" t="s">
        <v>17</v>
      </c>
      <c r="D109" s="11">
        <v>14.59</v>
      </c>
      <c r="E109" s="9"/>
      <c r="F109" s="12"/>
      <c r="G109" s="19"/>
    </row>
    <row r="110" spans="1:7" ht="157.5" x14ac:dyDescent="0.2">
      <c r="A110" s="8">
        <v>35006</v>
      </c>
      <c r="B110" s="9" t="s">
        <v>76</v>
      </c>
      <c r="C110" s="10" t="s">
        <v>17</v>
      </c>
      <c r="D110" s="11">
        <v>277.33999999999997</v>
      </c>
      <c r="E110" s="9"/>
      <c r="F110" s="12"/>
      <c r="G110" s="19"/>
    </row>
    <row r="111" spans="1:7" x14ac:dyDescent="0.2">
      <c r="A111" s="27"/>
      <c r="B111" s="28"/>
      <c r="C111" s="27"/>
      <c r="D111" s="29"/>
      <c r="E111" s="30" t="s">
        <v>8</v>
      </c>
      <c r="F111" s="30"/>
      <c r="G111" s="31"/>
    </row>
    <row r="112" spans="1:7" x14ac:dyDescent="0.2">
      <c r="A112" s="39"/>
      <c r="B112" s="40"/>
      <c r="C112" s="41"/>
      <c r="D112" s="42"/>
      <c r="E112" s="43" t="s">
        <v>103</v>
      </c>
      <c r="F112" s="43"/>
      <c r="G112" s="44"/>
    </row>
    <row r="113" spans="1:7" x14ac:dyDescent="0.2">
      <c r="A113" s="22" t="s">
        <v>104</v>
      </c>
      <c r="B113" s="22" t="s">
        <v>96</v>
      </c>
    </row>
    <row r="114" spans="1:7" x14ac:dyDescent="0.2">
      <c r="A114" s="45" t="s">
        <v>11</v>
      </c>
      <c r="B114" s="46" t="s">
        <v>87</v>
      </c>
      <c r="C114" s="47"/>
      <c r="D114" s="47"/>
      <c r="E114" s="47"/>
      <c r="F114" s="47"/>
      <c r="G114" s="47"/>
    </row>
    <row r="115" spans="1:7" ht="45" x14ac:dyDescent="0.2">
      <c r="A115" s="8">
        <v>11005</v>
      </c>
      <c r="B115" s="9" t="s">
        <v>89</v>
      </c>
      <c r="C115" s="10" t="s">
        <v>17</v>
      </c>
      <c r="D115" s="11">
        <v>142.56</v>
      </c>
      <c r="E115" s="9"/>
      <c r="F115" s="12"/>
      <c r="G115" s="19"/>
    </row>
    <row r="116" spans="1:7" x14ac:dyDescent="0.2">
      <c r="A116" s="27"/>
      <c r="B116" s="28"/>
      <c r="C116" s="27"/>
      <c r="D116" s="29"/>
      <c r="E116" s="30" t="s">
        <v>8</v>
      </c>
      <c r="F116" s="30"/>
      <c r="G116" s="31"/>
    </row>
    <row r="117" spans="1:7" x14ac:dyDescent="0.2">
      <c r="A117" s="45" t="s">
        <v>11</v>
      </c>
      <c r="B117" s="46" t="s">
        <v>45</v>
      </c>
      <c r="C117" s="47"/>
      <c r="D117" s="47"/>
      <c r="E117" s="47"/>
      <c r="F117" s="47"/>
      <c r="G117" s="47"/>
    </row>
    <row r="118" spans="1:7" ht="45" x14ac:dyDescent="0.2">
      <c r="A118" s="8">
        <v>190060</v>
      </c>
      <c r="B118" s="9" t="s">
        <v>91</v>
      </c>
      <c r="C118" s="10" t="s">
        <v>19</v>
      </c>
      <c r="D118" s="11">
        <v>14.26</v>
      </c>
      <c r="E118" s="9"/>
      <c r="F118" s="12"/>
      <c r="G118" s="19"/>
    </row>
    <row r="119" spans="1:7" ht="67.5" x14ac:dyDescent="0.2">
      <c r="A119" s="8">
        <v>190061</v>
      </c>
      <c r="B119" s="9" t="s">
        <v>92</v>
      </c>
      <c r="C119" s="10" t="s">
        <v>17</v>
      </c>
      <c r="D119" s="11">
        <v>142.56</v>
      </c>
      <c r="E119" s="9"/>
      <c r="F119" s="12"/>
      <c r="G119" s="19"/>
    </row>
    <row r="120" spans="1:7" ht="67.5" x14ac:dyDescent="0.2">
      <c r="A120" s="8">
        <v>35008</v>
      </c>
      <c r="B120" s="9" t="s">
        <v>93</v>
      </c>
      <c r="C120" s="10" t="s">
        <v>17</v>
      </c>
      <c r="D120" s="11">
        <v>9.6</v>
      </c>
      <c r="E120" s="9"/>
      <c r="F120" s="12"/>
      <c r="G120" s="19"/>
    </row>
    <row r="121" spans="1:7" ht="157.5" x14ac:dyDescent="0.2">
      <c r="A121" s="8">
        <v>35006</v>
      </c>
      <c r="B121" s="9" t="s">
        <v>76</v>
      </c>
      <c r="C121" s="10" t="s">
        <v>17</v>
      </c>
      <c r="D121" s="11">
        <v>142.56</v>
      </c>
      <c r="E121" s="9"/>
      <c r="F121" s="12"/>
      <c r="G121" s="19"/>
    </row>
    <row r="122" spans="1:7" x14ac:dyDescent="0.2">
      <c r="A122" s="27"/>
      <c r="B122" s="28"/>
      <c r="C122" s="27"/>
      <c r="D122" s="29"/>
      <c r="E122" s="30" t="s">
        <v>8</v>
      </c>
      <c r="F122" s="30"/>
      <c r="G122" s="31"/>
    </row>
    <row r="123" spans="1:7" x14ac:dyDescent="0.2">
      <c r="A123" s="39"/>
      <c r="B123" s="40"/>
      <c r="C123" s="41"/>
      <c r="D123" s="42"/>
      <c r="E123" s="43" t="s">
        <v>105</v>
      </c>
      <c r="F123" s="43"/>
      <c r="G123" s="44"/>
    </row>
    <row r="124" spans="1:7" x14ac:dyDescent="0.2">
      <c r="A124" s="22" t="s">
        <v>106</v>
      </c>
      <c r="B124" s="22" t="s">
        <v>97</v>
      </c>
    </row>
    <row r="125" spans="1:7" x14ac:dyDescent="0.2">
      <c r="A125" s="45" t="s">
        <v>11</v>
      </c>
      <c r="B125" s="46" t="s">
        <v>87</v>
      </c>
      <c r="C125" s="47"/>
      <c r="D125" s="47"/>
      <c r="E125" s="47"/>
      <c r="F125" s="47"/>
      <c r="G125" s="47"/>
    </row>
    <row r="126" spans="1:7" ht="45" x14ac:dyDescent="0.2">
      <c r="A126" s="8">
        <v>11005</v>
      </c>
      <c r="B126" s="9" t="s">
        <v>89</v>
      </c>
      <c r="C126" s="10" t="s">
        <v>17</v>
      </c>
      <c r="D126" s="11">
        <v>137.28</v>
      </c>
      <c r="E126" s="9"/>
      <c r="F126" s="12"/>
      <c r="G126" s="19"/>
    </row>
    <row r="127" spans="1:7" x14ac:dyDescent="0.2">
      <c r="A127" s="27"/>
      <c r="B127" s="28"/>
      <c r="C127" s="27"/>
      <c r="D127" s="29"/>
      <c r="E127" s="30" t="s">
        <v>8</v>
      </c>
      <c r="F127" s="30"/>
      <c r="G127" s="31"/>
    </row>
    <row r="128" spans="1:7" x14ac:dyDescent="0.2">
      <c r="A128" s="45" t="s">
        <v>11</v>
      </c>
      <c r="B128" s="46" t="s">
        <v>45</v>
      </c>
      <c r="C128" s="47"/>
      <c r="D128" s="47"/>
      <c r="E128" s="47"/>
      <c r="F128" s="47"/>
      <c r="G128" s="47"/>
    </row>
    <row r="129" spans="1:7" ht="45" x14ac:dyDescent="0.2">
      <c r="A129" s="8">
        <v>190060</v>
      </c>
      <c r="B129" s="9" t="s">
        <v>91</v>
      </c>
      <c r="C129" s="10" t="s">
        <v>19</v>
      </c>
      <c r="D129" s="11">
        <v>13.73</v>
      </c>
      <c r="E129" s="9"/>
      <c r="F129" s="12"/>
      <c r="G129" s="19"/>
    </row>
    <row r="130" spans="1:7" ht="67.5" x14ac:dyDescent="0.2">
      <c r="A130" s="8">
        <v>190061</v>
      </c>
      <c r="B130" s="9" t="s">
        <v>92</v>
      </c>
      <c r="C130" s="10" t="s">
        <v>17</v>
      </c>
      <c r="D130" s="11">
        <v>137.28</v>
      </c>
      <c r="E130" s="9"/>
      <c r="F130" s="12"/>
      <c r="G130" s="19"/>
    </row>
    <row r="131" spans="1:7" ht="67.5" x14ac:dyDescent="0.2">
      <c r="A131" s="8">
        <v>35008</v>
      </c>
      <c r="B131" s="9" t="s">
        <v>93</v>
      </c>
      <c r="C131" s="10" t="s">
        <v>17</v>
      </c>
      <c r="D131" s="11">
        <v>9.6</v>
      </c>
      <c r="E131" s="9"/>
      <c r="F131" s="12"/>
      <c r="G131" s="19"/>
    </row>
    <row r="132" spans="1:7" ht="157.5" x14ac:dyDescent="0.2">
      <c r="A132" s="8">
        <v>35006</v>
      </c>
      <c r="B132" s="9" t="s">
        <v>76</v>
      </c>
      <c r="C132" s="10" t="s">
        <v>17</v>
      </c>
      <c r="D132" s="11">
        <v>137.28</v>
      </c>
      <c r="E132" s="9"/>
      <c r="F132" s="12"/>
      <c r="G132" s="19"/>
    </row>
    <row r="133" spans="1:7" x14ac:dyDescent="0.2">
      <c r="A133" s="27"/>
      <c r="B133" s="28"/>
      <c r="C133" s="27"/>
      <c r="D133" s="29"/>
      <c r="E133" s="30" t="s">
        <v>8</v>
      </c>
      <c r="F133" s="30"/>
      <c r="G133" s="31"/>
    </row>
    <row r="134" spans="1:7" x14ac:dyDescent="0.2">
      <c r="A134" s="39"/>
      <c r="B134" s="40"/>
      <c r="C134" s="41"/>
      <c r="D134" s="42"/>
      <c r="E134" s="43" t="s">
        <v>107</v>
      </c>
      <c r="F134" s="43"/>
      <c r="G134" s="44"/>
    </row>
    <row r="135" spans="1:7" x14ac:dyDescent="0.2">
      <c r="A135" s="22" t="s">
        <v>108</v>
      </c>
      <c r="B135" s="22" t="s">
        <v>98</v>
      </c>
    </row>
    <row r="136" spans="1:7" x14ac:dyDescent="0.2">
      <c r="A136" s="45" t="s">
        <v>11</v>
      </c>
      <c r="B136" s="46" t="s">
        <v>87</v>
      </c>
      <c r="C136" s="47"/>
      <c r="D136" s="47"/>
      <c r="E136" s="47"/>
      <c r="F136" s="47"/>
      <c r="G136" s="47"/>
    </row>
    <row r="137" spans="1:7" ht="45" x14ac:dyDescent="0.2">
      <c r="A137" s="8">
        <v>11005</v>
      </c>
      <c r="B137" s="9" t="s">
        <v>89</v>
      </c>
      <c r="C137" s="10" t="s">
        <v>17</v>
      </c>
      <c r="D137" s="11">
        <v>137.28</v>
      </c>
      <c r="E137" s="9"/>
      <c r="F137" s="12"/>
      <c r="G137" s="19"/>
    </row>
    <row r="138" spans="1:7" x14ac:dyDescent="0.2">
      <c r="A138" s="27"/>
      <c r="B138" s="28"/>
      <c r="C138" s="27"/>
      <c r="D138" s="29"/>
      <c r="E138" s="30" t="s">
        <v>8</v>
      </c>
      <c r="F138" s="30"/>
      <c r="G138" s="31"/>
    </row>
    <row r="139" spans="1:7" x14ac:dyDescent="0.2">
      <c r="A139" s="45" t="s">
        <v>11</v>
      </c>
      <c r="B139" s="46" t="s">
        <v>45</v>
      </c>
      <c r="C139" s="47"/>
      <c r="D139" s="47"/>
      <c r="E139" s="47"/>
      <c r="F139" s="47"/>
      <c r="G139" s="47"/>
    </row>
    <row r="140" spans="1:7" ht="157.5" x14ac:dyDescent="0.2">
      <c r="A140" s="8">
        <v>35006</v>
      </c>
      <c r="B140" s="9" t="s">
        <v>76</v>
      </c>
      <c r="C140" s="10" t="s">
        <v>17</v>
      </c>
      <c r="D140" s="11">
        <v>137.28</v>
      </c>
      <c r="E140" s="9"/>
      <c r="F140" s="12"/>
      <c r="G140" s="19"/>
    </row>
    <row r="141" spans="1:7" x14ac:dyDescent="0.2">
      <c r="A141" s="27"/>
      <c r="B141" s="28"/>
      <c r="C141" s="27"/>
      <c r="D141" s="29"/>
      <c r="E141" s="30" t="s">
        <v>8</v>
      </c>
      <c r="F141" s="30"/>
      <c r="G141" s="31"/>
    </row>
    <row r="142" spans="1:7" x14ac:dyDescent="0.2">
      <c r="A142" s="39"/>
      <c r="B142" s="40"/>
      <c r="C142" s="41"/>
      <c r="D142" s="42"/>
      <c r="E142" s="43" t="s">
        <v>109</v>
      </c>
      <c r="F142" s="43"/>
      <c r="G142" s="44"/>
    </row>
    <row r="143" spans="1:7" x14ac:dyDescent="0.2">
      <c r="A143" s="22" t="s">
        <v>110</v>
      </c>
      <c r="B143" s="22" t="s">
        <v>52</v>
      </c>
    </row>
    <row r="144" spans="1:7" x14ac:dyDescent="0.2">
      <c r="A144" s="45" t="s">
        <v>11</v>
      </c>
      <c r="B144" s="46" t="s">
        <v>87</v>
      </c>
      <c r="C144" s="47"/>
      <c r="D144" s="47"/>
      <c r="E144" s="47"/>
      <c r="F144" s="47"/>
      <c r="G144" s="47"/>
    </row>
    <row r="145" spans="1:7" ht="45" x14ac:dyDescent="0.2">
      <c r="A145" s="8">
        <v>11005</v>
      </c>
      <c r="B145" s="9" t="s">
        <v>89</v>
      </c>
      <c r="C145" s="10" t="s">
        <v>17</v>
      </c>
      <c r="D145" s="11">
        <v>119.52</v>
      </c>
      <c r="E145" s="9"/>
      <c r="F145" s="12"/>
      <c r="G145" s="19"/>
    </row>
    <row r="146" spans="1:7" x14ac:dyDescent="0.2">
      <c r="A146" s="27"/>
      <c r="B146" s="28"/>
      <c r="C146" s="27"/>
      <c r="D146" s="29"/>
      <c r="E146" s="30" t="s">
        <v>8</v>
      </c>
      <c r="F146" s="30"/>
      <c r="G146" s="31"/>
    </row>
    <row r="147" spans="1:7" x14ac:dyDescent="0.2">
      <c r="A147" s="45" t="s">
        <v>11</v>
      </c>
      <c r="B147" s="46" t="s">
        <v>45</v>
      </c>
      <c r="C147" s="47"/>
      <c r="D147" s="47"/>
      <c r="E147" s="47"/>
      <c r="F147" s="47"/>
      <c r="G147" s="47"/>
    </row>
    <row r="148" spans="1:7" ht="78.75" x14ac:dyDescent="0.2">
      <c r="A148" s="8">
        <v>129070</v>
      </c>
      <c r="B148" s="9" t="s">
        <v>90</v>
      </c>
      <c r="C148" s="10" t="s">
        <v>20</v>
      </c>
      <c r="D148" s="11">
        <v>7.2</v>
      </c>
      <c r="E148" s="9"/>
      <c r="F148" s="12"/>
      <c r="G148" s="19"/>
    </row>
    <row r="149" spans="1:7" ht="45" x14ac:dyDescent="0.2">
      <c r="A149" s="8">
        <v>190060</v>
      </c>
      <c r="B149" s="9" t="s">
        <v>91</v>
      </c>
      <c r="C149" s="10" t="s">
        <v>19</v>
      </c>
      <c r="D149" s="11">
        <v>11.95</v>
      </c>
      <c r="E149" s="9"/>
      <c r="F149" s="12"/>
      <c r="G149" s="19"/>
    </row>
    <row r="150" spans="1:7" ht="67.5" x14ac:dyDescent="0.2">
      <c r="A150" s="8">
        <v>190061</v>
      </c>
      <c r="B150" s="9" t="s">
        <v>92</v>
      </c>
      <c r="C150" s="10" t="s">
        <v>17</v>
      </c>
      <c r="D150" s="11">
        <v>119.52</v>
      </c>
      <c r="E150" s="9"/>
      <c r="F150" s="12"/>
      <c r="G150" s="19"/>
    </row>
    <row r="151" spans="1:7" ht="67.5" x14ac:dyDescent="0.2">
      <c r="A151" s="8">
        <v>35008</v>
      </c>
      <c r="B151" s="9" t="s">
        <v>93</v>
      </c>
      <c r="C151" s="10" t="s">
        <v>17</v>
      </c>
      <c r="D151" s="11">
        <v>9.52</v>
      </c>
      <c r="E151" s="9"/>
      <c r="F151" s="12"/>
      <c r="G151" s="19"/>
    </row>
    <row r="152" spans="1:7" ht="157.5" x14ac:dyDescent="0.2">
      <c r="A152" s="8">
        <v>35006</v>
      </c>
      <c r="B152" s="9" t="s">
        <v>76</v>
      </c>
      <c r="C152" s="10" t="s">
        <v>17</v>
      </c>
      <c r="D152" s="11">
        <v>119.52</v>
      </c>
      <c r="E152" s="9"/>
      <c r="F152" s="12"/>
      <c r="G152" s="19"/>
    </row>
    <row r="153" spans="1:7" x14ac:dyDescent="0.2">
      <c r="A153" s="27"/>
      <c r="B153" s="28"/>
      <c r="C153" s="27"/>
      <c r="D153" s="29"/>
      <c r="E153" s="30" t="s">
        <v>8</v>
      </c>
      <c r="F153" s="30"/>
      <c r="G153" s="31"/>
    </row>
    <row r="154" spans="1:7" x14ac:dyDescent="0.2">
      <c r="A154" s="39"/>
      <c r="B154" s="40"/>
      <c r="C154" s="41"/>
      <c r="D154" s="42"/>
      <c r="E154" s="43" t="s">
        <v>111</v>
      </c>
      <c r="F154" s="43"/>
      <c r="G154" s="44"/>
    </row>
    <row r="155" spans="1:7" x14ac:dyDescent="0.2">
      <c r="A155" s="22" t="s">
        <v>112</v>
      </c>
      <c r="B155" s="22" t="s">
        <v>99</v>
      </c>
    </row>
    <row r="156" spans="1:7" x14ac:dyDescent="0.2">
      <c r="A156" s="45" t="s">
        <v>11</v>
      </c>
      <c r="B156" s="46" t="s">
        <v>87</v>
      </c>
      <c r="C156" s="47"/>
      <c r="D156" s="47"/>
      <c r="E156" s="47"/>
      <c r="F156" s="47"/>
      <c r="G156" s="47"/>
    </row>
    <row r="157" spans="1:7" ht="45" x14ac:dyDescent="0.2">
      <c r="A157" s="8">
        <v>11005</v>
      </c>
      <c r="B157" s="9" t="s">
        <v>89</v>
      </c>
      <c r="C157" s="10" t="s">
        <v>17</v>
      </c>
      <c r="D157" s="11">
        <v>74.88</v>
      </c>
      <c r="E157" s="9"/>
      <c r="F157" s="12"/>
      <c r="G157" s="19"/>
    </row>
    <row r="158" spans="1:7" x14ac:dyDescent="0.2">
      <c r="A158" s="27"/>
      <c r="B158" s="28"/>
      <c r="C158" s="27"/>
      <c r="D158" s="29"/>
      <c r="E158" s="30" t="s">
        <v>8</v>
      </c>
      <c r="F158" s="30"/>
      <c r="G158" s="31"/>
    </row>
    <row r="159" spans="1:7" x14ac:dyDescent="0.2">
      <c r="A159" s="45" t="s">
        <v>11</v>
      </c>
      <c r="B159" s="46" t="s">
        <v>45</v>
      </c>
      <c r="C159" s="47"/>
      <c r="D159" s="47"/>
      <c r="E159" s="47"/>
      <c r="F159" s="47"/>
      <c r="G159" s="47"/>
    </row>
    <row r="160" spans="1:7" ht="45" x14ac:dyDescent="0.2">
      <c r="A160" s="8">
        <v>190060</v>
      </c>
      <c r="B160" s="9" t="s">
        <v>91</v>
      </c>
      <c r="C160" s="10" t="s">
        <v>19</v>
      </c>
      <c r="D160" s="11">
        <v>7.49</v>
      </c>
      <c r="E160" s="9"/>
      <c r="F160" s="12"/>
      <c r="G160" s="19"/>
    </row>
    <row r="161" spans="1:7" ht="67.5" x14ac:dyDescent="0.2">
      <c r="A161" s="8">
        <v>190061</v>
      </c>
      <c r="B161" s="9" t="s">
        <v>92</v>
      </c>
      <c r="C161" s="10" t="s">
        <v>17</v>
      </c>
      <c r="D161" s="11">
        <v>74.88</v>
      </c>
      <c r="E161" s="9"/>
      <c r="F161" s="12"/>
      <c r="G161" s="19"/>
    </row>
    <row r="162" spans="1:7" ht="67.5" x14ac:dyDescent="0.2">
      <c r="A162" s="8">
        <v>35008</v>
      </c>
      <c r="B162" s="9" t="s">
        <v>93</v>
      </c>
      <c r="C162" s="10" t="s">
        <v>17</v>
      </c>
      <c r="D162" s="11">
        <v>7.04</v>
      </c>
      <c r="E162" s="9"/>
      <c r="F162" s="12"/>
      <c r="G162" s="19"/>
    </row>
    <row r="163" spans="1:7" ht="157.5" x14ac:dyDescent="0.2">
      <c r="A163" s="8">
        <v>35006</v>
      </c>
      <c r="B163" s="9" t="s">
        <v>76</v>
      </c>
      <c r="C163" s="10" t="s">
        <v>17</v>
      </c>
      <c r="D163" s="11">
        <v>74.88</v>
      </c>
      <c r="E163" s="9"/>
      <c r="F163" s="12"/>
      <c r="G163" s="19"/>
    </row>
    <row r="164" spans="1:7" x14ac:dyDescent="0.2">
      <c r="A164" s="27"/>
      <c r="B164" s="28"/>
      <c r="C164" s="27"/>
      <c r="D164" s="29"/>
      <c r="E164" s="30" t="s">
        <v>8</v>
      </c>
      <c r="F164" s="30"/>
      <c r="G164" s="31"/>
    </row>
    <row r="165" spans="1:7" x14ac:dyDescent="0.2">
      <c r="A165" s="39"/>
      <c r="B165" s="40"/>
      <c r="C165" s="41"/>
      <c r="D165" s="42"/>
      <c r="E165" s="43" t="s">
        <v>113</v>
      </c>
      <c r="F165" s="43"/>
      <c r="G165" s="44"/>
    </row>
    <row r="166" spans="1:7" x14ac:dyDescent="0.2">
      <c r="A166" s="22" t="s">
        <v>122</v>
      </c>
      <c r="B166" s="22" t="s">
        <v>123</v>
      </c>
    </row>
    <row r="167" spans="1:7" x14ac:dyDescent="0.2">
      <c r="A167" s="45" t="s">
        <v>11</v>
      </c>
      <c r="B167" s="46" t="s">
        <v>114</v>
      </c>
      <c r="C167" s="47"/>
      <c r="D167" s="47"/>
      <c r="E167" s="47"/>
      <c r="F167" s="47"/>
      <c r="G167" s="47"/>
    </row>
    <row r="168" spans="1:7" ht="67.5" x14ac:dyDescent="0.2">
      <c r="A168" s="8">
        <v>11074</v>
      </c>
      <c r="B168" s="9" t="s">
        <v>18</v>
      </c>
      <c r="C168" s="10" t="s">
        <v>19</v>
      </c>
      <c r="D168" s="11">
        <v>12.38</v>
      </c>
      <c r="E168" s="9"/>
      <c r="F168" s="12"/>
      <c r="G168" s="19"/>
    </row>
    <row r="169" spans="1:7" ht="67.5" x14ac:dyDescent="0.2">
      <c r="A169" s="8">
        <v>11101</v>
      </c>
      <c r="B169" s="9" t="s">
        <v>22</v>
      </c>
      <c r="C169" s="10" t="s">
        <v>17</v>
      </c>
      <c r="D169" s="11">
        <v>20.64</v>
      </c>
      <c r="E169" s="9"/>
      <c r="F169" s="12"/>
      <c r="G169" s="19"/>
    </row>
    <row r="170" spans="1:7" ht="78.75" x14ac:dyDescent="0.2">
      <c r="A170" s="8">
        <v>11121</v>
      </c>
      <c r="B170" s="9" t="s">
        <v>54</v>
      </c>
      <c r="C170" s="10" t="s">
        <v>19</v>
      </c>
      <c r="D170" s="11">
        <v>4.13</v>
      </c>
      <c r="E170" s="9"/>
      <c r="F170" s="12"/>
      <c r="G170" s="19"/>
    </row>
    <row r="171" spans="1:7" ht="67.5" x14ac:dyDescent="0.2">
      <c r="A171" s="8">
        <v>11131</v>
      </c>
      <c r="B171" s="9" t="s">
        <v>35</v>
      </c>
      <c r="C171" s="10" t="s">
        <v>19</v>
      </c>
      <c r="D171" s="11">
        <v>9.68</v>
      </c>
      <c r="E171" s="9"/>
      <c r="F171" s="12"/>
      <c r="G171" s="19"/>
    </row>
    <row r="172" spans="1:7" ht="90" x14ac:dyDescent="0.2">
      <c r="A172" s="8">
        <v>12051</v>
      </c>
      <c r="B172" s="9" t="s">
        <v>36</v>
      </c>
      <c r="C172" s="10" t="s">
        <v>19</v>
      </c>
      <c r="D172" s="11">
        <v>11.7</v>
      </c>
      <c r="E172" s="9"/>
      <c r="F172" s="12"/>
      <c r="G172" s="19"/>
    </row>
    <row r="173" spans="1:7" ht="90" x14ac:dyDescent="0.2">
      <c r="A173" s="8">
        <v>31220</v>
      </c>
      <c r="B173" s="9" t="s">
        <v>24</v>
      </c>
      <c r="C173" s="10" t="s">
        <v>17</v>
      </c>
      <c r="D173" s="11">
        <v>32.25</v>
      </c>
      <c r="E173" s="9"/>
      <c r="F173" s="12"/>
      <c r="G173" s="19"/>
    </row>
    <row r="174" spans="1:7" ht="33.75" x14ac:dyDescent="0.2">
      <c r="A174" s="8">
        <v>37005</v>
      </c>
      <c r="B174" s="9" t="s">
        <v>41</v>
      </c>
      <c r="C174" s="10" t="s">
        <v>17</v>
      </c>
      <c r="D174" s="11">
        <v>32.25</v>
      </c>
      <c r="E174" s="9"/>
      <c r="F174" s="12"/>
      <c r="G174" s="19"/>
    </row>
    <row r="175" spans="1:7" x14ac:dyDescent="0.2">
      <c r="A175" s="27"/>
      <c r="B175" s="28"/>
      <c r="C175" s="27"/>
      <c r="D175" s="29"/>
      <c r="E175" s="30" t="s">
        <v>8</v>
      </c>
      <c r="F175" s="30"/>
      <c r="G175" s="31"/>
    </row>
    <row r="176" spans="1:7" x14ac:dyDescent="0.2">
      <c r="A176" s="45" t="s">
        <v>11</v>
      </c>
      <c r="B176" s="46" t="s">
        <v>115</v>
      </c>
      <c r="C176" s="47"/>
      <c r="D176" s="47"/>
      <c r="E176" s="47"/>
      <c r="F176" s="47"/>
      <c r="G176" s="47"/>
    </row>
    <row r="177" spans="1:7" ht="56.25" x14ac:dyDescent="0.2">
      <c r="A177" s="8">
        <v>11007</v>
      </c>
      <c r="B177" s="9" t="s">
        <v>116</v>
      </c>
      <c r="C177" s="10" t="s">
        <v>17</v>
      </c>
      <c r="D177" s="11">
        <v>2.71</v>
      </c>
      <c r="E177" s="9"/>
      <c r="F177" s="12"/>
      <c r="G177" s="19"/>
    </row>
    <row r="178" spans="1:7" ht="22.5" x14ac:dyDescent="0.2">
      <c r="A178" s="8">
        <v>11016</v>
      </c>
      <c r="B178" s="9" t="s">
        <v>117</v>
      </c>
      <c r="C178" s="10" t="s">
        <v>20</v>
      </c>
      <c r="D178" s="11">
        <v>13.56</v>
      </c>
      <c r="E178" s="9"/>
      <c r="F178" s="12"/>
      <c r="G178" s="19"/>
    </row>
    <row r="179" spans="1:7" ht="90" x14ac:dyDescent="0.2">
      <c r="A179" s="8">
        <v>31220</v>
      </c>
      <c r="B179" s="9" t="s">
        <v>24</v>
      </c>
      <c r="C179" s="10" t="s">
        <v>17</v>
      </c>
      <c r="D179" s="11">
        <v>2.71</v>
      </c>
      <c r="E179" s="9"/>
      <c r="F179" s="12"/>
      <c r="G179" s="19"/>
    </row>
    <row r="180" spans="1:7" ht="33.75" x14ac:dyDescent="0.2">
      <c r="A180" s="8">
        <v>51430</v>
      </c>
      <c r="B180" s="9" t="s">
        <v>118</v>
      </c>
      <c r="C180" s="10" t="s">
        <v>20</v>
      </c>
      <c r="D180" s="11">
        <v>12.7</v>
      </c>
      <c r="E180" s="9"/>
      <c r="F180" s="12"/>
      <c r="G180" s="19"/>
    </row>
    <row r="181" spans="1:7" ht="45" x14ac:dyDescent="0.2">
      <c r="A181" s="8">
        <v>51470</v>
      </c>
      <c r="B181" s="9" t="s">
        <v>119</v>
      </c>
      <c r="C181" s="10" t="s">
        <v>20</v>
      </c>
      <c r="D181" s="11">
        <v>38.1</v>
      </c>
      <c r="E181" s="9"/>
      <c r="F181" s="12"/>
      <c r="G181" s="19"/>
    </row>
    <row r="182" spans="1:7" x14ac:dyDescent="0.2">
      <c r="A182" s="8">
        <v>51493</v>
      </c>
      <c r="B182" s="9" t="s">
        <v>120</v>
      </c>
      <c r="C182" s="10" t="s">
        <v>20</v>
      </c>
      <c r="D182" s="11">
        <v>12.7</v>
      </c>
      <c r="E182" s="9"/>
      <c r="F182" s="12"/>
      <c r="G182" s="19"/>
    </row>
    <row r="183" spans="1:7" ht="22.5" x14ac:dyDescent="0.2">
      <c r="A183" s="8">
        <v>51498</v>
      </c>
      <c r="B183" s="9" t="s">
        <v>121</v>
      </c>
      <c r="C183" s="10" t="s">
        <v>21</v>
      </c>
      <c r="D183" s="11">
        <v>1</v>
      </c>
      <c r="E183" s="9"/>
      <c r="F183" s="12"/>
      <c r="G183" s="19"/>
    </row>
    <row r="184" spans="1:7" x14ac:dyDescent="0.2">
      <c r="A184" s="27"/>
      <c r="B184" s="28"/>
      <c r="C184" s="27"/>
      <c r="D184" s="29"/>
      <c r="E184" s="30" t="s">
        <v>8</v>
      </c>
      <c r="F184" s="30"/>
      <c r="G184" s="31"/>
    </row>
    <row r="185" spans="1:7" x14ac:dyDescent="0.2">
      <c r="A185" s="39"/>
      <c r="B185" s="40"/>
      <c r="C185" s="41"/>
      <c r="D185" s="42"/>
      <c r="E185" s="43" t="s">
        <v>124</v>
      </c>
      <c r="F185" s="43"/>
      <c r="G185" s="44"/>
    </row>
    <row r="186" spans="1:7" ht="13.5" thickBot="1" x14ac:dyDescent="0.25">
      <c r="A186" s="32"/>
      <c r="B186" s="33"/>
      <c r="C186" s="23"/>
      <c r="D186" s="24"/>
      <c r="E186" s="34"/>
      <c r="F186" s="34"/>
      <c r="G186" s="35"/>
    </row>
    <row r="187" spans="1:7" ht="13.5" thickTop="1" x14ac:dyDescent="0.2">
      <c r="A187" s="55"/>
      <c r="B187" s="56"/>
      <c r="C187" s="57"/>
      <c r="D187" s="57"/>
      <c r="E187" s="54"/>
      <c r="F187" s="92" t="s">
        <v>9</v>
      </c>
      <c r="G187" s="53"/>
    </row>
    <row r="188" spans="1:7" x14ac:dyDescent="0.2">
      <c r="A188" s="4"/>
      <c r="B188" s="2"/>
      <c r="C188" s="2"/>
      <c r="D188" s="24"/>
      <c r="E188" s="24"/>
      <c r="F188" s="93" t="s">
        <v>10</v>
      </c>
      <c r="G188" s="94"/>
    </row>
    <row r="189" spans="1:7" ht="15" x14ac:dyDescent="0.2">
      <c r="A189" s="4"/>
      <c r="B189" s="2"/>
      <c r="C189" s="2"/>
      <c r="D189" s="24"/>
      <c r="E189" s="24"/>
      <c r="F189" s="50" t="s">
        <v>6</v>
      </c>
      <c r="G189" s="94"/>
    </row>
    <row r="191" spans="1:7" ht="13.5" thickBot="1" x14ac:dyDescent="0.25">
      <c r="G191" s="38" t="s">
        <v>129</v>
      </c>
    </row>
    <row r="192" spans="1:7" ht="13.5" thickBot="1" x14ac:dyDescent="0.25">
      <c r="A192" s="109"/>
      <c r="B192" s="110"/>
      <c r="C192" s="110"/>
      <c r="D192" s="110"/>
      <c r="E192" s="110"/>
      <c r="F192" s="110"/>
      <c r="G192" s="111"/>
    </row>
  </sheetData>
  <mergeCells count="2">
    <mergeCell ref="A192:G192"/>
    <mergeCell ref="C8:G9"/>
  </mergeCells>
  <pageMargins left="0.37" right="0.3" top="0.35" bottom="0.37" header="0.23622047244094491" footer="0.18"/>
  <pageSetup orientation="landscape" r:id="rId1"/>
  <headerFooter>
    <oddFooter>&amp;L&amp;"Arial,Negrita"&amp;7PRESUPUESTO DE OBRA No. 26122&amp;C&amp;"Tahoma,Negrita"INZACE 2026&amp;R&amp;7 HOJA &amp;P DE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RESUMEN</vt:lpstr>
      <vt:lpstr>PRESUPUESTO</vt:lpstr>
      <vt:lpstr>PRESUPUESTO!Títulos_a_imprimir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USUARIO_2</dc:creator>
  <cp:lastModifiedBy>hector palacios</cp:lastModifiedBy>
  <cp:lastPrinted>2026-05-29T17:59:28Z</cp:lastPrinted>
  <dcterms:created xsi:type="dcterms:W3CDTF">2010-09-14T12:31:15Z</dcterms:created>
  <dcterms:modified xsi:type="dcterms:W3CDTF">2026-05-29T18:13:21Z</dcterms:modified>
</cp:coreProperties>
</file>