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8\"/>
    </mc:Choice>
  </mc:AlternateContent>
  <xr:revisionPtr revIDLastSave="0" documentId="13_ncr:1_{654FA2AF-1109-4EC1-B8AB-FBBCE8070AB0}" xr6:coauthVersionLast="47" xr6:coauthVersionMax="47" xr10:uidLastSave="{00000000-0000-0000-0000-000000000000}"/>
  <bookViews>
    <workbookView xWindow="-120" yWindow="-120" windowWidth="29040" windowHeight="15720" activeTab="1" xr2:uid="{00000000-000D-0000-FFFF-FFFF00000000}"/>
  </bookViews>
  <sheets>
    <sheet name="RESUMEN" sheetId="11" r:id="rId1"/>
    <sheet name="PRESUPUESTO" sheetId="10" r:id="rId2"/>
  </sheets>
  <definedNames>
    <definedName name="_xlnm.Print_Titles" localSheetId="1">PRESUPUESTO!$1:$11</definedName>
  </definedNames>
  <calcPr calcId="191029"/>
</workbook>
</file>

<file path=xl/calcChain.xml><?xml version="1.0" encoding="utf-8"?>
<calcChain xmlns="http://schemas.openxmlformats.org/spreadsheetml/2006/main">
  <c r="B34" i="11" l="1"/>
  <c r="B29" i="11"/>
  <c r="B40" i="11"/>
  <c r="B39" i="11"/>
  <c r="B28" i="11"/>
  <c r="B35" i="11"/>
  <c r="B33" i="11"/>
  <c r="A32" i="11"/>
  <c r="B31" i="11"/>
  <c r="A24" i="11"/>
  <c r="B23" i="11"/>
  <c r="B27" i="11"/>
  <c r="B26" i="11"/>
  <c r="B25" i="11"/>
</calcChain>
</file>

<file path=xl/sharedStrings.xml><?xml version="1.0" encoding="utf-8"?>
<sst xmlns="http://schemas.openxmlformats.org/spreadsheetml/2006/main" count="257" uniqueCount="120">
  <si>
    <t>Clave</t>
  </si>
  <si>
    <t>Concepto</t>
  </si>
  <si>
    <t>Unidad</t>
  </si>
  <si>
    <t>Precio Unitario</t>
  </si>
  <si>
    <t>Importe</t>
  </si>
  <si>
    <t>Precio Unitario con letra</t>
  </si>
  <si>
    <t xml:space="preserve">T     O     T     A     L </t>
  </si>
  <si>
    <t>Cantidad</t>
  </si>
  <si>
    <t xml:space="preserve">SUBTOTAL </t>
  </si>
  <si>
    <t>SUBTOTAL PRESUPUESTO</t>
  </si>
  <si>
    <t>I.V.A.</t>
  </si>
  <si>
    <t>Subpartida</t>
  </si>
  <si>
    <t>SUBTOTAL PARTIDA 1</t>
  </si>
  <si>
    <t>PARTIDA 1</t>
  </si>
  <si>
    <t>RESUMEN</t>
  </si>
  <si>
    <t>SUBTOTAL</t>
  </si>
  <si>
    <t xml:space="preserve">DESCRIPCION GENERAL DE LOS TRABAJOS: </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</si>
  <si>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</si>
  <si>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</si>
  <si>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</si>
  <si>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ML</t>
  </si>
  <si>
    <t>PZA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</si>
  <si>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</si>
  <si>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</si>
  <si>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04 CANCELERIA</t>
  </si>
  <si>
    <t>PARTIDA 2</t>
  </si>
  <si>
    <t>OBRA EXTERIOR</t>
  </si>
  <si>
    <t>SUBTOTAL PARTIDA 2</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</si>
  <si>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</si>
  <si>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</si>
  <si>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</si>
  <si>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</si>
  <si>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</si>
  <si>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</si>
  <si>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</si>
  <si>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SELLAR TAPA CON 4 PUNTOS DE SOLDADURA UNA VEZ FINALIZADOS LOS TRABAJOS QUE SEA VERIFICADO EL CORRECTO FUNCIONAMIENTO POR LA SUPERVISION,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</si>
  <si>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</si>
  <si>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</si>
  <si>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DE 2.5 CM DE ESPESOR MINIMO,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</si>
  <si>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</si>
  <si>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</si>
  <si>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</si>
  <si>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</si>
  <si>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</si>
  <si>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</si>
  <si>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</si>
  <si>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01 CIMENTACION</t>
  </si>
  <si>
    <t xml:space="preserve">   05 INSTALACIONES</t>
  </si>
  <si>
    <t xml:space="preserve">   02 RED ELECTRICA</t>
  </si>
  <si>
    <t xml:space="preserve">   03 ALBAÑILERIA Y ACABADOS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</si>
  <si>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</si>
  <si>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PROTECCIONES PARA CANCELERIA A BASE DE SOLERA Y CUADRADO ESTRUCTURAL SEGUN PLANO, INCLUYE: FLETES, MANIOBRAS, SOLDADURA PARA SU COLOCACION, PINTURA ESMALTE, MANO DE OBRA, MATERIALES Y HERRAMIENTA.</t>
  </si>
  <si>
    <t xml:space="preserve">      SUMINISTRO, COLOCACION Y CONEXIÓN DE TABLERO DE CONTROL PARA 8 CIRCUITOS MONOFASICOS, INCLUYE: MATERIALES,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</si>
  <si>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</si>
  <si>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PARTIDA 3</t>
  </si>
  <si>
    <t>SUBTOTAL PARTIDA 3</t>
  </si>
  <si>
    <t xml:space="preserve">   02 ESTRUCTURA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</si>
  <si>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</si>
  <si>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</si>
  <si>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</si>
  <si>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</si>
  <si>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REHABILITACION DE CANCELERIA</t>
  </si>
  <si>
    <t xml:space="preserve">   00 PRELIMINARES</t>
  </si>
  <si>
    <t xml:space="preserve">      DEMOLICION DE APLANADOS EN MUROS; INCLUYE: MANO DE OBRA, HERRAMIENTA, EQUIPO, Y ACARREO DEL MATERIAL NO UTILIZABLE FUERA DE LA OBRA.</t>
  </si>
  <si>
    <t xml:space="preserve">      DESMONTE DE PUERTAS Y VENTANAS  METALICAS; INCLUYE ACARREO DEL MATERIAL NO UTILIZABLE FUERA DE LA OBRA.</t>
  </si>
  <si>
    <t xml:space="preserve">      LIMPIA, TRAZO Y NIVELACIÓN DEL TERRENO ( ÁREA DE EDIFICIOS), INCLUYE: DESPALME 15 CM, LOCALIZACIÓN DE BANCOS DE NIVEL, ACARREO DENTRO Y FUERA DE LA OBRA DEL MATERIAL NO UTILIZABLE.</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</si>
  <si>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</si>
  <si>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</si>
  <si>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</si>
  <si>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11131ME</t>
  </si>
  <si>
    <t xml:space="preserve">      SUMINISTRO, RELLENO Y COMPACTACION  CON  MATERIAL DE BANCO DE LA REGION ( MATERIAL INERTE) MEJORADO CON GRAVA-ARENA Y CAL; LIBRE DE MATERIA VEGETAL Y BASURA; PROPORCION SEGUN INDIQUE EL LABORATORIO, INCLUYE: HUMEDAD OPTIMA, COMPACTACIÓN POR MEDIOS MECANICOS (BAILARINA Y/ O RODILLO) AL 95 % DE LA PRUEBA PROCTOR ESTANDAR EN CAPAS DE 15 A 20 CM, O DE ACUERDO A LO INDICADO EN EL PROYECTO, MANO DE OBRA, LIMPIEZA DEL AREA DE TRABAJO, RETIRO DE MATERIAL SOBRANTE, HERRAMIENTA, EQUIPO, ACARREOS DENTRO DE LA OBRA, TRASPALEOS, EXTENDIDO, AGUA, MEDIDO COMPACTO CONFORME A DIMENSIONES DE PLANO, PRUEBAS DE COMPACTACIÓN DE CADA CAPA, Y TODO LO NECESARIO PARA SU CORRECTA EJECUCIÓN, P.U.OT.</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</si>
  <si>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</si>
  <si>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</si>
  <si>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</si>
  <si>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</si>
  <si>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</si>
  <si>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</si>
  <si>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5,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</si>
  <si>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DIÁMETROS DEL No.6 AL No. 12,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</si>
  <si>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</si>
  <si>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12111CIM</t>
  </si>
  <si>
    <t xml:space="preserve">      CADENA DE CONCRETO EN CIMENTACION F´C=250 KG/CM2 DE 14X35 CM ARMADA CON 4 VARILLAS DEL NUM. 3 Y ESTRIBOS DEL NUM. 2 A CADA 25 CM. INCLUYE: CIMBRA COMUN, HABILITADO DE ACERO, TRASLAPES, GANCHOS, DOBLECES, CRUCES DE VARILLAS, COLADO, PRUEBAS DE LABORATORIO, DESCIMBRADO, ACARREOS, DESPERDICIOS, MATERIALES, MANO DE OBRA Y HERRAMIENTA.</t>
  </si>
  <si>
    <t xml:space="preserve">      PREPARACION EN INSTALACION ELECTRICA PARA ADOSE DE AULA FUTURA, A BASE DE TUBO CONDUIT DE FIERRO GALVANIZADO DE 19 MM. Y UNA CAJA CUADRADA GALVANIZADA, INCLUYE: MATERIALES, MANO DE OBRA Y HERRAMIENTA.</t>
  </si>
  <si>
    <t xml:space="preserve">      PREPARACION EN CIMENTACION PARA ADOSAMIENTO DE AULA FUTURA, A BASE DE CRECIMIENTO DE CONTRATRABE, DE ACUERDO A PLANO DE CIMENTACION.</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</si>
  <si>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</si>
  <si>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CIMBRA EN COLUMNAS Y MURO APARENTE CON TRIPLAY DE PINO DE 16 MM, UNIDAD DE MEDICION AREA DE CONTACTO, INCLUYE: CIMBRADO, DESCIMBRADO, HABILITADO, DESMOLDANTE, CHAFLANES, DEPRECIACION DE MADERA POR USOS, CORTES, TRAZO, NIVELACION A PLOMO, CLAVOS, ALAMBRE RECOCIDO, MANO DE OBRA Y HERRAMIENTA.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</si>
  <si>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</si>
  <si>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</si>
  <si>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</si>
  <si>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</si>
  <si>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</si>
  <si>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SUMINISTRO, HABILITADO Y COLOCACION DE ACERO DE REFUERZO DEL No. 5 PARA ELEMENTOS EN ESTRUCTURA, Fy= 4200 KG/CM2, INCLUYE: ARMADO, TRASLAPES, GANCHOS, SILLETAS, DESPERDICIOS, AMARRES, ALAMBRE RECOCIDO, ACARREOS, MATERIALES, MANO DE OBRA Y HERRAMIENTA.</t>
  </si>
  <si>
    <t xml:space="preserve">      SUMINISTRO, HABILITADO Y COLOCACION DE ACERO DE REFUERZO DEL No. 6 AL 12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</si>
  <si>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</si>
  <si>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A BASE DE CONCRETO F'c= 150 KG/CM2. DE 14X14 CM DE SECCION, SIN ARMAR, INCLUYE: CIMBRA APARENTE, DESCIMBRADO, COLADO,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</si>
  <si>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</si>
  <si>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</si>
  <si>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SUMINISTRO Y COLOCACION DE JUNTA FLEXIBLE DE 14 CM DE ESPESOR A BASE DE ANGULO ESTRUCTURAL DE 1 1/4" /1/8" SOLERA DE 1X1/8" INCLUYE: FIJACION EN LA COLUMNA CON BALAZO DE CLAVO INDIVIDUAL DE ALTO DESEMPEÑO PARA CONCRETO Y ACERO PARA HERRAMIENTAS ACCIONADAS A PÓLVORA, CELOTEX DE 3/4" DE ESPESOR Y PINTURA ESMALTE MATE</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</si>
  <si>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</si>
  <si>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</si>
  <si>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41326A</t>
  </si>
  <si>
    <t xml:space="preserve">      SUMINISTRO, COLOCACION Y FIJACION DE PROTECCIÓN METÁLICA PARA PUERTA DE EDIFICIO CON VARILLAS CUADRADAS 1/2" @12CM, EN SENTIDO VERTICAL Y DE 1/2" @ 50 CM EN SENTIDO HORIZONTAL Y SOLERA 1 1/4"X3/16" PARA FORJAR MARCO, SE DEBERÁ CONSIDERAR PARA ESTE TRABAJO: CONTRAMARCO DE SOLERA FIJO A MURO, UN RIEL SUPERIOR CON PERFIL TUBULAR 1500 PARA QUE CORRA LA PROTECCION, EN LA PARTE INFERIOR GUIAS A BASE DE SOLERA, PASADORES, PORTACANDADO, EQUIPO INDIVIDUAL DE PROTECCIÓN, SUMINISTRO DE MATERIALES, HABILITADO, CORTES, DESPERDICIO, ARMADO, APLICACIÓN DE SOLDADURA ELÉCTRICA, ANCLAS DE ÁNGULO DE 1½"X3/16", MONTAJE, FIJACIÓN, RANURA Y RESANE CON MORTERO CEMENTO ARENA 1:3, SOLDADURA, PREPARACIÓN DE LA SUPERFICIE, APLICACIÓN DE PRIMARIO ANTICORROSIVO Y PINTURA DE ESMALTE COLOR SEGÚN MUESTRA A PROBADA, APLICADOS AMBOS CON PISTOLA DE AIRE, MANO DE OBRA, HERRAMIENTA, EQUIPO, ANDAMIOS Y LIMPIEZA DEL ÁREA DE TRABAJO, P.U.O.T.</t>
  </si>
  <si>
    <t xml:space="preserve">      SALIDAS DE DATOS EN MUROS, LOSA Y PISO A CAJA REGISTRO DE 10X10X3.8 CM. (32X38 MM DE DIAM.) INCLUYE: ALAMBRE GUIA, SOBRE TAPA, CHALUPA, PLACA RJ45 (O EQUIVALENTE EN CUANTO A ESPECIFICACIONES TECNICAS, CALIDAD, DURACION Y GARANTIA DE SERVICIO QUE EL DE LA MARCA DE REFERENCIA) O SEGUN SE REQUIERA, TUBERIA CONDUIT METALICA LIGERA POR LOSA, MURO  O PISO DE 19, 25, 32, 38 Y50 MM DE DIAM., ALAMBRE GUIA GALVANIZADO, PIEZAS ESPECIALES, MATERIALES, MANO DE OBRA, HERRAMIENTA, RANURADO EN MURO Y TODO LO NECESARIO PARA SU CORRECTA EJECUCION.</t>
  </si>
  <si>
    <t>EDIFICIO "D"</t>
  </si>
  <si>
    <t xml:space="preserve">      DESMONTE DE VIDRIOS O TABLETAS; INCLUYE RECUPERACIÓN Y ACARREO DENTRO DE LA OBRA DEL MATERIAL REUTILIZABLE Y ACARREO DEL MATERIAL NO UTILIZABLE FUERA DE LA OBRA.</t>
  </si>
  <si>
    <t xml:space="preserve">      DESMANTELAMIENTO DE CANCELERIA Y PROTECCIONES, INCLUYE: CORTES, DESANCLAJE DE VENTANAS, MANO DE OBRA, HERRAMIENTA, ACARREO DENTRO Y FUERA DE LA OBRA.</t>
  </si>
  <si>
    <t xml:space="preserve">   01 PLAZAS Y ANDADORES</t>
  </si>
  <si>
    <t>11007A</t>
  </si>
  <si>
    <t xml:space="preserve">      DEMOLICION POR MEDIOS MANUALES, DE PISOS DE CONCRETO SIMPLE DE 10 CM DE ESPESOR, INCLUYE: MANO DE OBRA, HERRAMIENTA, LIMPIEZA DEL AREA DE TRABAJO, ACARREO DEL MATERIAL PRODUCTO DE LA DEMOLICION FUERA DE LA OBRA HASTA EL LUGAR QUE SE INDIQUE POR PARTE DE LA SUPERVISION.</t>
  </si>
  <si>
    <t>EDIFICIO "J"</t>
  </si>
  <si>
    <t>CONSTRUCCION DE AULA DE USOS MULTIPLES DE 12.00X8.00 M ESTRUCTURA REGIONAL</t>
  </si>
  <si>
    <t xml:space="preserve">RAZÓN SOCIAL DEL LICITANTE: </t>
  </si>
  <si>
    <t>(DATOS COMPLETOS DE LA EMPRESA) **BORRAR ESTE TEXTO**</t>
  </si>
  <si>
    <t>Documento A21</t>
  </si>
  <si>
    <t xml:space="preserve">Fecha: </t>
  </si>
  <si>
    <r>
      <rPr>
        <sz val="8"/>
        <rFont val="Arial"/>
        <family val="2"/>
      </rPr>
      <t xml:space="preserve">Licitación estatal número: </t>
    </r>
    <r>
      <rPr>
        <b/>
        <sz val="8"/>
        <rFont val="Arial"/>
        <family val="2"/>
      </rPr>
      <t>INZACE-932045994-E41-2026</t>
    </r>
  </si>
  <si>
    <t>CONSTRUCCIÓN DE AULA DE USOS MÚLTIPLES EN EDIFICIO "J" Y REHABILITACIÓN DE CANCELERIA DE EDIFICIO "D" EN LA ESCUELA PRIMARIA "MARTIRES DE LA REVOLUCION" CLAVE 32DPR0183N, LA VICTORIA, PINOS, ZAC.</t>
  </si>
  <si>
    <t>IMPORTE TOTAL CON IVA CON LETRA</t>
  </si>
  <si>
    <t>REPRESENTANTE LEGAL:</t>
  </si>
  <si>
    <t>FIRMA: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</si>
</sst>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7"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0"/>
      <color theme="0" tint="-4.9989318521683403E-2"/>
      <name val="Arial"/>
      <family val="2"/>
    </font>
    <font>
      <b/>
      <sz val="9"/>
      <name val="Lucida Sans"/>
      <family val="2"/>
    </font>
  </fonts>
  <fills count="6">
    <fill>
      <patternFill patternType="none"/>
    </fill>
    <fill>
      <patternFill patternType="gray125"/>
    </fill>
    <fill>
      <patternFill patternType="solid">
        <fgColor theme="5" tint="-0.24994659260841701"/>
        <bgColor indexed="64"/>
      </patternFill>
    </fill>
    <fill>
      <patternFill patternType="solid">
        <fgColor theme="9"/>
        <bgColor indexed="64"/>
      </patternFill>
    </fill>
    <fill>
      <patternFill patternType="solid">
        <fgColor theme="5" tint="0.59999389629810485"/>
        <bgColor indexed="64"/>
      </patternFill>
    </fill>
    <fill>
      <patternFill patternType="solid">
        <fgColor theme="9" tint="0.59999389629810485"/>
        <bgColor indexed="64"/>
      </patternFill>
    </fill>
  </fills>
  <borders count="24">
    <border>
      <left/>
      <right/>
      <top/>
      <bottom/>
      <diagonal/>
    </border>
    <border>
      <left/>
      <right/>
      <top style="thin">
        <color auto="1"/>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thin">
        <color auto="1"/>
      </top>
      <bottom/>
      <diagonal/>
    </border>
    <border>
      <left/>
      <right/>
      <top style="thick">
        <color rgb="FFFF3399"/>
      </top>
      <bottom/>
      <diagonal/>
    </border>
    <border>
      <left/>
      <right/>
      <top style="thick">
        <color rgb="FF00B050"/>
      </top>
      <bottom/>
      <diagonal/>
    </border>
    <border>
      <left/>
      <right/>
      <top style="thick">
        <color rgb="FF0070C0"/>
      </top>
      <bottom/>
      <diagonal/>
    </border>
    <border>
      <left/>
      <right/>
      <top style="thick">
        <color theme="1" tint="0.499984740745262"/>
      </top>
      <bottom/>
      <diagonal/>
    </border>
    <border>
      <left/>
      <right/>
      <top/>
      <bottom style="medium">
        <color theme="1" tint="0.499984740745262"/>
      </bottom>
      <diagonal/>
    </border>
    <border>
      <left/>
      <right/>
      <top/>
      <bottom style="thick">
        <color theme="1" tint="0.499984740745262"/>
      </bottom>
      <diagonal/>
    </border>
    <border>
      <left/>
      <right/>
      <top/>
      <bottom style="thick">
        <color theme="5" tint="-0.249946592608417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4" fontId="14" fillId="0" borderId="0" applyFont="0" applyFill="0" applyBorder="0" applyAlignment="0" applyProtection="0"/>
  </cellStyleXfs>
  <cellXfs count="114">
    <xf numFmtId="0" fontId="0" fillId="0" borderId="0" xfId="0"/>
    <xf numFmtId="0" fontId="1" fillId="0" borderId="0" xfId="0" applyFont="1"/>
    <xf numFmtId="0" fontId="1" fillId="0" borderId="0" xfId="0" applyFont="1" applyAlignment="1">
      <alignment vertical="top"/>
    </xf>
    <xf numFmtId="49" fontId="1" fillId="0" borderId="0" xfId="0" applyNumberFormat="1" applyFont="1" applyAlignment="1">
      <alignment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0" fillId="0" borderId="0" xfId="0" applyAlignment="1">
      <alignment vertical="top"/>
    </xf>
    <xf numFmtId="0" fontId="15" fillId="2" borderId="2" xfId="0" applyFont="1" applyFill="1" applyBorder="1" applyAlignment="1">
      <alignment horizontal="centerContinuous" vertical="center"/>
    </xf>
    <xf numFmtId="0" fontId="10" fillId="0" borderId="3" xfId="0" applyFont="1" applyBorder="1" applyAlignment="1">
      <alignment horizontal="left"/>
    </xf>
    <xf numFmtId="0" fontId="9" fillId="0" borderId="0" xfId="0" applyFont="1" applyAlignment="1">
      <alignment horizontal="right"/>
    </xf>
    <xf numFmtId="49" fontId="1" fillId="4" borderId="0" xfId="0" applyNumberFormat="1" applyFont="1" applyFill="1" applyAlignment="1">
      <alignment horizontal="right" vertical="top"/>
    </xf>
    <xf numFmtId="0" fontId="1" fillId="4" borderId="0" xfId="0" applyFont="1" applyFill="1" applyAlignment="1">
      <alignment horizontal="justify" vertical="top"/>
    </xf>
    <xf numFmtId="0" fontId="1" fillId="4" borderId="0" xfId="0" applyFont="1" applyFill="1" applyAlignment="1">
      <alignment horizontal="center" vertical="top"/>
    </xf>
    <xf numFmtId="4" fontId="1" fillId="4" borderId="0" xfId="0" applyNumberFormat="1" applyFont="1" applyFill="1" applyAlignment="1">
      <alignment vertical="top"/>
    </xf>
    <xf numFmtId="0" fontId="9" fillId="4" borderId="0" xfId="0" applyFont="1" applyFill="1" applyAlignment="1">
      <alignment horizontal="right" vertical="top"/>
    </xf>
    <xf numFmtId="164" fontId="9" fillId="4" borderId="0" xfId="0" applyNumberFormat="1" applyFont="1" applyFill="1" applyAlignment="1">
      <alignment horizontal="right" vertical="top"/>
    </xf>
    <xf numFmtId="0" fontId="3" fillId="5" borderId="0" xfId="0" applyFont="1" applyFill="1" applyAlignment="1">
      <alignment horizontal="left"/>
    </xf>
    <xf numFmtId="0" fontId="5" fillId="5" borderId="0" xfId="0" applyFont="1" applyFill="1" applyAlignment="1">
      <alignment horizontal="left"/>
    </xf>
    <xf numFmtId="0" fontId="0" fillId="5" borderId="0" xfId="0" applyFill="1"/>
    <xf numFmtId="49" fontId="1" fillId="3" borderId="0" xfId="0" applyNumberFormat="1" applyFont="1" applyFill="1"/>
    <xf numFmtId="0" fontId="1" fillId="3" borderId="0" xfId="0" applyFont="1" applyFill="1"/>
    <xf numFmtId="0" fontId="12" fillId="0" borderId="0" xfId="0" applyFont="1" applyAlignment="1">
      <alignment horizontal="right" vertical="top"/>
    </xf>
    <xf numFmtId="0" fontId="10" fillId="0" borderId="4" xfId="0" applyFont="1" applyBorder="1" applyAlignment="1">
      <alignment horizontal="right" vertical="top"/>
    </xf>
    <xf numFmtId="0" fontId="10" fillId="0" borderId="5" xfId="0" applyFont="1" applyBorder="1" applyAlignment="1">
      <alignment horizontal="right" vertical="top"/>
    </xf>
    <xf numFmtId="0" fontId="1" fillId="0" borderId="6" xfId="0" applyFont="1" applyBorder="1"/>
    <xf numFmtId="0" fontId="1" fillId="0" borderId="8" xfId="0" applyFont="1" applyBorder="1"/>
    <xf numFmtId="49" fontId="2" fillId="0" borderId="9" xfId="0" applyNumberFormat="1" applyFont="1" applyBorder="1" applyAlignment="1">
      <alignment horizontal="right"/>
    </xf>
    <xf numFmtId="0" fontId="8" fillId="0" borderId="9" xfId="0" applyFont="1" applyBorder="1" applyAlignment="1">
      <alignment horizontal="right"/>
    </xf>
    <xf numFmtId="0" fontId="1" fillId="0" borderId="9" xfId="0" applyFont="1" applyBorder="1"/>
    <xf numFmtId="0" fontId="3" fillId="0" borderId="0" xfId="0" applyFont="1"/>
    <xf numFmtId="0" fontId="16" fillId="0" borderId="0" xfId="0" applyFont="1" applyAlignment="1">
      <alignment horizontal="right"/>
    </xf>
    <xf numFmtId="44" fontId="10" fillId="0" borderId="3" xfId="1" applyFont="1" applyBorder="1"/>
    <xf numFmtId="44" fontId="10" fillId="0" borderId="0" xfId="1" applyFont="1" applyBorder="1"/>
    <xf numFmtId="44" fontId="10" fillId="0" borderId="4" xfId="1" applyFont="1" applyBorder="1"/>
    <xf numFmtId="44" fontId="9" fillId="0" borderId="0" xfId="0" applyNumberFormat="1" applyFont="1" applyAlignment="1">
      <alignment horizontal="right" vertical="top"/>
    </xf>
    <xf numFmtId="44" fontId="0" fillId="0" borderId="0" xfId="0" applyNumberFormat="1" applyAlignment="1">
      <alignment vertical="top"/>
    </xf>
    <xf numFmtId="44" fontId="0" fillId="0" borderId="0" xfId="0" applyNumberFormat="1"/>
    <xf numFmtId="44" fontId="10" fillId="0" borderId="5" xfId="1" applyFont="1" applyBorder="1" applyAlignment="1">
      <alignment horizontal="right" vertical="top"/>
    </xf>
    <xf numFmtId="44" fontId="10" fillId="0" borderId="4" xfId="1" applyFont="1" applyBorder="1" applyAlignment="1">
      <alignment horizontal="right" vertical="top"/>
    </xf>
    <xf numFmtId="44" fontId="9" fillId="0" borderId="0" xfId="1" applyFont="1" applyBorder="1" applyAlignment="1">
      <alignment horizontal="right" vertical="top"/>
    </xf>
    <xf numFmtId="0" fontId="9" fillId="0" borderId="0" xfId="0" applyFont="1" applyAlignment="1">
      <alignment horizontal="left"/>
    </xf>
    <xf numFmtId="0" fontId="10" fillId="0" borderId="0" xfId="0" applyFont="1" applyAlignment="1">
      <alignment horizontal="left"/>
    </xf>
    <xf numFmtId="0" fontId="10" fillId="0" borderId="4" xfId="0" applyFont="1" applyBorder="1" applyAlignment="1">
      <alignment horizontal="left"/>
    </xf>
    <xf numFmtId="0" fontId="1" fillId="0" borderId="0" xfId="0" applyFont="1" applyAlignment="1">
      <alignment horizontal="right" vertical="top"/>
    </xf>
    <xf numFmtId="0" fontId="1" fillId="5" borderId="0" xfId="0" applyFont="1" applyFill="1" applyAlignment="1">
      <alignment horizontal="justify" vertical="center" wrapText="1"/>
    </xf>
    <xf numFmtId="0" fontId="9" fillId="5" borderId="0" xfId="0" applyFont="1" applyFill="1" applyAlignment="1">
      <alignment horizontal="justify" vertical="center"/>
    </xf>
    <xf numFmtId="49" fontId="3" fillId="5" borderId="0" xfId="0" applyNumberFormat="1" applyFont="1" applyFill="1" applyAlignment="1">
      <alignment horizontal="justify" wrapText="1"/>
    </xf>
    <xf numFmtId="0" fontId="9" fillId="5" borderId="0" xfId="0" applyFont="1" applyFill="1" applyAlignment="1">
      <alignment horizontal="justify"/>
    </xf>
    <xf numFmtId="0" fontId="1" fillId="0" borderId="0" xfId="0" applyFont="1" applyAlignment="1">
      <alignment horizontal="justify" vertical="top"/>
    </xf>
    <xf numFmtId="0" fontId="0" fillId="0" borderId="0" xfId="0" applyAlignment="1">
      <alignment horizontal="justify" vertical="top"/>
    </xf>
    <xf numFmtId="0" fontId="14" fillId="0" borderId="0" xfId="0" applyFont="1" applyAlignment="1">
      <alignment horizontal="center" vertical="top"/>
    </xf>
    <xf numFmtId="0" fontId="1" fillId="0" borderId="11" xfId="0" applyFont="1" applyBorder="1"/>
    <xf numFmtId="0" fontId="0" fillId="0" borderId="11" xfId="0" applyBorder="1" applyAlignment="1">
      <alignment vertical="top"/>
    </xf>
    <xf numFmtId="0" fontId="16" fillId="0" borderId="0" xfId="0" applyFont="1" applyAlignment="1">
      <alignment horizontal="centerContinuous"/>
    </xf>
    <xf numFmtId="0" fontId="3" fillId="0" borderId="0" xfId="0" applyFont="1" applyAlignment="1">
      <alignment horizontal="centerContinuous"/>
    </xf>
    <xf numFmtId="0" fontId="3" fillId="0" borderId="11" xfId="0" applyFont="1" applyBorder="1" applyAlignment="1">
      <alignment horizontal="centerContinuous" vertical="top"/>
    </xf>
    <xf numFmtId="0" fontId="6" fillId="0" borderId="11" xfId="0" applyFont="1" applyBorder="1" applyAlignment="1">
      <alignment horizontal="centerContinuous"/>
    </xf>
    <xf numFmtId="0" fontId="0" fillId="0" borderId="10" xfId="0" applyBorder="1" applyAlignment="1">
      <alignment horizontal="justify" vertical="top"/>
    </xf>
    <xf numFmtId="49" fontId="13" fillId="2" borderId="12" xfId="0" applyNumberFormat="1" applyFont="1" applyFill="1" applyBorder="1" applyAlignment="1">
      <alignment horizontal="center" vertical="center"/>
    </xf>
    <xf numFmtId="0" fontId="13" fillId="2" borderId="12" xfId="0" applyFont="1" applyFill="1" applyBorder="1" applyAlignment="1">
      <alignment horizontal="center" vertical="center"/>
    </xf>
    <xf numFmtId="0" fontId="10" fillId="0" borderId="7" xfId="0" applyFont="1" applyBorder="1" applyAlignment="1">
      <alignment horizontal="right"/>
    </xf>
    <xf numFmtId="0" fontId="10" fillId="0" borderId="0" xfId="0" applyFont="1" applyAlignment="1">
      <alignment horizontal="right" vertical="top"/>
    </xf>
    <xf numFmtId="164" fontId="10" fillId="0" borderId="0" xfId="0" applyNumberFormat="1" applyFont="1" applyAlignment="1">
      <alignment horizontal="right" vertical="top"/>
    </xf>
    <xf numFmtId="49" fontId="10" fillId="0" borderId="13" xfId="0" applyNumberFormat="1"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49" fontId="0" fillId="0" borderId="16" xfId="0" applyNumberFormat="1" applyBorder="1"/>
    <xf numFmtId="0" fontId="1" fillId="0" borderId="3" xfId="0" applyFont="1" applyBorder="1" applyAlignment="1">
      <alignment vertical="top"/>
    </xf>
    <xf numFmtId="0" fontId="0" fillId="0" borderId="17" xfId="0" applyBorder="1" applyAlignment="1">
      <alignment vertical="top"/>
    </xf>
    <xf numFmtId="0" fontId="9" fillId="0" borderId="18" xfId="0" applyFont="1" applyBorder="1" applyAlignment="1">
      <alignment horizontal="left" vertical="center"/>
    </xf>
    <xf numFmtId="0" fontId="0" fillId="0" borderId="19" xfId="0" applyBorder="1"/>
    <xf numFmtId="0" fontId="1" fillId="0" borderId="18" xfId="0" applyFont="1" applyBorder="1"/>
    <xf numFmtId="49" fontId="2" fillId="0" borderId="18" xfId="0" applyNumberFormat="1" applyFont="1" applyBorder="1" applyAlignment="1">
      <alignment horizontal="right"/>
    </xf>
    <xf numFmtId="0" fontId="0" fillId="0" borderId="19" xfId="0" applyBorder="1" applyAlignment="1">
      <alignment vertical="top"/>
    </xf>
    <xf numFmtId="49" fontId="4" fillId="0" borderId="20" xfId="0" applyNumberFormat="1" applyFont="1" applyBorder="1" applyAlignment="1">
      <alignment horizontal="right"/>
    </xf>
    <xf numFmtId="0" fontId="0" fillId="0" borderId="4" xfId="0" applyBorder="1" applyAlignment="1">
      <alignment vertical="top"/>
    </xf>
    <xf numFmtId="0" fontId="0" fillId="0" borderId="21" xfId="0" applyBorder="1" applyAlignment="1">
      <alignment vertical="top"/>
    </xf>
    <xf numFmtId="0" fontId="16" fillId="0" borderId="0" xfId="0" applyFont="1" applyAlignment="1">
      <alignment horizontal="centerContinuous" vertical="center"/>
    </xf>
    <xf numFmtId="0" fontId="8" fillId="0" borderId="0" xfId="0" applyFont="1" applyAlignment="1">
      <alignment horizontal="centerContinuous" vertical="center"/>
    </xf>
    <xf numFmtId="0" fontId="0" fillId="0" borderId="0" xfId="0" applyAlignment="1">
      <alignment horizontal="centerContinuous" vertical="center"/>
    </xf>
    <xf numFmtId="0" fontId="3" fillId="0" borderId="0" xfId="0" applyFont="1" applyAlignment="1">
      <alignment horizontal="centerContinuous" vertical="center"/>
    </xf>
    <xf numFmtId="0" fontId="9" fillId="0" borderId="0" xfId="0" applyFont="1" applyAlignment="1">
      <alignment horizontal="center"/>
    </xf>
    <xf numFmtId="49" fontId="0" fillId="0" borderId="22" xfId="0" applyNumberFormat="1" applyBorder="1"/>
    <xf numFmtId="0" fontId="1" fillId="0" borderId="1" xfId="0" applyFont="1" applyBorder="1" applyAlignment="1">
      <alignment horizontal="center"/>
    </xf>
    <xf numFmtId="0" fontId="0" fillId="0" borderId="23" xfId="0" applyBorder="1"/>
    <xf numFmtId="0" fontId="6" fillId="0" borderId="0" xfId="0" applyFont="1" applyAlignment="1">
      <alignment horizontal="center"/>
    </xf>
    <xf numFmtId="49" fontId="14" fillId="0" borderId="0" xfId="0" applyNumberFormat="1" applyFont="1" applyAlignment="1">
      <alignment horizontal="center"/>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581025</xdr:colOff>
      <xdr:row>0</xdr:row>
      <xdr:rowOff>95251</xdr:rowOff>
    </xdr:from>
    <xdr:to>
      <xdr:col>2</xdr:col>
      <xdr:colOff>1266825</xdr:colOff>
      <xdr:row>6</xdr:row>
      <xdr:rowOff>32105</xdr:rowOff>
    </xdr:to>
    <xdr:pic>
      <xdr:nvPicPr>
        <xdr:cNvPr id="3" name="Imagen 2">
          <a:extLst>
            <a:ext uri="{FF2B5EF4-FFF2-40B4-BE49-F238E27FC236}">
              <a16:creationId xmlns:a16="http://schemas.microsoft.com/office/drawing/2014/main" id="{D46DEA61-B3F2-4281-BA52-34E00D312A8E}"/>
            </a:ext>
          </a:extLst>
        </xdr:cNvPr>
        <xdr:cNvPicPr>
          <a:picLocks noChangeAspect="1"/>
        </xdr:cNvPicPr>
      </xdr:nvPicPr>
      <xdr:blipFill>
        <a:blip xmlns:r="http://schemas.openxmlformats.org/officeDocument/2006/relationships" r:embed="rId1"/>
        <a:stretch>
          <a:fillRect/>
        </a:stretch>
      </xdr:blipFill>
      <xdr:spPr>
        <a:xfrm>
          <a:off x="581025" y="95251"/>
          <a:ext cx="4895850" cy="8893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161924</xdr:colOff>
      <xdr:row>0</xdr:row>
      <xdr:rowOff>57150</xdr:rowOff>
    </xdr:from>
    <xdr:to>
      <xdr:col>1</xdr:col>
      <xdr:colOff>3028950</xdr:colOff>
      <xdr:row>4</xdr:row>
      <xdr:rowOff>123825</xdr:rowOff>
    </xdr:to>
    <xdr:pic>
      <xdr:nvPicPr>
        <xdr:cNvPr id="3" name="Imagen 2">
          <a:extLst>
            <a:ext uri="{FF2B5EF4-FFF2-40B4-BE49-F238E27FC236}">
              <a16:creationId xmlns:a16="http://schemas.microsoft.com/office/drawing/2014/main" id="{FA28C8E7-0A06-4167-A8B7-16CA92E59EE2}"/>
            </a:ext>
          </a:extLst>
        </xdr:cNvPr>
        <xdr:cNvPicPr>
          <a:picLocks noChangeAspect="1"/>
        </xdr:cNvPicPr>
      </xdr:nvPicPr>
      <xdr:blipFill>
        <a:blip xmlns:r="http://schemas.openxmlformats.org/officeDocument/2006/relationships" r:embed="rId1"/>
        <a:stretch>
          <a:fillRect/>
        </a:stretch>
      </xdr:blipFill>
      <xdr:spPr>
        <a:xfrm>
          <a:off x="161924" y="57150"/>
          <a:ext cx="3638551" cy="7143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C53"/>
  <sheetViews>
    <sheetView zoomScaleNormal="100" workbookViewId="0">
      <selection activeCell="A3" sqref="A3"/>
    </sheetView>
  </sheetViews>
  <sheetFormatPr baseColWidth="10" defaultRowHeight="12.75" x14ac:dyDescent="0.2"/>
  <cols>
    <col min="1" max="1" width="11.5703125" style="6" customWidth="1"/>
    <col min="2" max="2" width="51.5703125" customWidth="1"/>
    <col min="3" max="3" width="19.42578125" customWidth="1"/>
    <col min="4" max="4" width="1" customWidth="1"/>
    <col min="6" max="6" width="13.85546875" bestFit="1" customWidth="1"/>
    <col min="7" max="7" width="12.28515625" bestFit="1" customWidth="1"/>
  </cols>
  <sheetData>
    <row r="1" spans="1:3" s="1" customFormat="1" ht="11.25" customHeight="1" x14ac:dyDescent="0.2">
      <c r="A1" s="6"/>
      <c r="B1"/>
    </row>
    <row r="2" spans="1:3" s="1" customFormat="1" x14ac:dyDescent="0.2">
      <c r="A2" s="6"/>
      <c r="B2"/>
      <c r="C2" s="19"/>
    </row>
    <row r="3" spans="1:3" s="1" customFormat="1" ht="11.25" customHeight="1" x14ac:dyDescent="0.2">
      <c r="A3" s="6"/>
      <c r="B3"/>
      <c r="C3" s="33"/>
    </row>
    <row r="4" spans="1:3" s="1" customFormat="1" ht="11.25" customHeight="1" x14ac:dyDescent="0.2">
      <c r="A4" s="20"/>
      <c r="B4" s="17"/>
      <c r="C4"/>
    </row>
    <row r="5" spans="1:3" s="1" customFormat="1" ht="11.25" customHeight="1" x14ac:dyDescent="0.2">
      <c r="B5" s="16"/>
      <c r="C5"/>
    </row>
    <row r="6" spans="1:3" s="1" customFormat="1" ht="11.25" customHeight="1" x14ac:dyDescent="0.2">
      <c r="A6" s="4"/>
      <c r="B6" s="13"/>
      <c r="C6" s="33"/>
    </row>
    <row r="7" spans="1:3" s="1" customFormat="1" ht="11.25" customHeight="1" x14ac:dyDescent="0.2">
      <c r="A7" s="4"/>
      <c r="B7" s="14"/>
      <c r="C7" s="33"/>
    </row>
    <row r="8" spans="1:3" s="1" customFormat="1" ht="11.25" customHeight="1" thickBot="1" x14ac:dyDescent="0.25">
      <c r="A8" s="6"/>
      <c r="B8" s="1" t="s">
        <v>111</v>
      </c>
    </row>
    <row r="9" spans="1:3" s="1" customFormat="1" ht="11.25" customHeight="1" x14ac:dyDescent="0.2">
      <c r="A9" s="93"/>
      <c r="B9" s="94"/>
      <c r="C9" s="95"/>
    </row>
    <row r="10" spans="1:3" s="1" customFormat="1" ht="11.25" customHeight="1" x14ac:dyDescent="0.2">
      <c r="A10" s="96"/>
      <c r="B10" t="s">
        <v>112</v>
      </c>
      <c r="C10" s="97"/>
    </row>
    <row r="11" spans="1:3" s="1" customFormat="1" ht="11.25" customHeight="1" x14ac:dyDescent="0.2">
      <c r="A11" s="98"/>
      <c r="B11"/>
      <c r="C11" s="97"/>
    </row>
    <row r="12" spans="1:3" s="1" customFormat="1" ht="11.25" customHeight="1" x14ac:dyDescent="0.2">
      <c r="A12" s="99"/>
      <c r="B12" s="33"/>
      <c r="C12" s="100"/>
    </row>
    <row r="13" spans="1:3" s="1" customFormat="1" ht="11.25" customHeight="1" x14ac:dyDescent="0.2">
      <c r="A13" s="99"/>
      <c r="B13" s="33"/>
      <c r="C13" s="100"/>
    </row>
    <row r="14" spans="1:3" s="1" customFormat="1" ht="11.25" customHeight="1" thickBot="1" x14ac:dyDescent="0.25">
      <c r="A14" s="101"/>
      <c r="B14" s="102"/>
      <c r="C14" s="103"/>
    </row>
    <row r="15" spans="1:3" s="1" customFormat="1" ht="11.25" customHeight="1" x14ac:dyDescent="0.2">
      <c r="A15" s="5"/>
      <c r="B15" s="15"/>
      <c r="C15" s="33"/>
    </row>
    <row r="16" spans="1:3" s="1" customFormat="1" ht="11.25" customHeight="1" x14ac:dyDescent="0.2">
      <c r="A16" s="104" t="s">
        <v>113</v>
      </c>
      <c r="B16" s="105"/>
      <c r="C16" s="106"/>
    </row>
    <row r="17" spans="1:3" s="1" customFormat="1" ht="11.25" customHeight="1" x14ac:dyDescent="0.2">
      <c r="A17" s="107" t="s">
        <v>115</v>
      </c>
      <c r="B17" s="105"/>
      <c r="C17" s="106"/>
    </row>
    <row r="18" spans="1:3" s="1" customFormat="1" ht="11.25" customHeight="1" thickBot="1" x14ac:dyDescent="0.25">
      <c r="A18" s="104" t="s">
        <v>114</v>
      </c>
      <c r="B18" s="105"/>
      <c r="C18" s="106"/>
    </row>
    <row r="19" spans="1:3" s="1" customFormat="1" ht="11.25" customHeight="1" thickTop="1" thickBot="1" x14ac:dyDescent="0.25">
      <c r="A19" s="34" t="s">
        <v>14</v>
      </c>
      <c r="B19" s="34"/>
      <c r="C19" s="34"/>
    </row>
    <row r="20" spans="1:3" s="1" customFormat="1" ht="13.5" thickTop="1" x14ac:dyDescent="0.2">
      <c r="A20" s="73" t="s">
        <v>16</v>
      </c>
      <c r="B20" s="74"/>
      <c r="C20" s="74"/>
    </row>
    <row r="21" spans="1:3" s="1" customFormat="1" ht="29.25" customHeight="1" x14ac:dyDescent="0.2">
      <c r="A21" s="71" t="s">
        <v>116</v>
      </c>
      <c r="B21" s="72"/>
      <c r="C21" s="72"/>
    </row>
    <row r="22" spans="1:3" s="1" customFormat="1" ht="11.25" customHeight="1" x14ac:dyDescent="0.2">
      <c r="A22" s="5"/>
      <c r="B22" s="15"/>
      <c r="C22" s="33"/>
    </row>
    <row r="23" spans="1:3" s="1" customFormat="1" x14ac:dyDescent="0.2">
      <c r="A23" s="67" t="s">
        <v>13</v>
      </c>
      <c r="B23" s="21" t="str">
        <f>+PRESUPUESTO!B12</f>
        <v>EDIFICIO "J"</v>
      </c>
      <c r="C23"/>
    </row>
    <row r="24" spans="1:3" s="1" customFormat="1" ht="12.75" customHeight="1" thickBot="1" x14ac:dyDescent="0.25">
      <c r="A24" s="1" t="str">
        <f>+PRESUPUESTO!A13</f>
        <v>CONSTRUCCION DE AULA DE USOS MULTIPLES DE 12.00X8.00 M ESTRUCTURA REGIONAL</v>
      </c>
      <c r="B24" s="67"/>
      <c r="C24"/>
    </row>
    <row r="25" spans="1:3" x14ac:dyDescent="0.2">
      <c r="A25" s="35" t="s">
        <v>11</v>
      </c>
      <c r="B25" s="35" t="str">
        <f>+PRESUPUESTO!B14</f>
        <v xml:space="preserve">   01 CIMENTACION</v>
      </c>
      <c r="C25" s="58"/>
    </row>
    <row r="26" spans="1:3" x14ac:dyDescent="0.2">
      <c r="A26" s="68" t="s">
        <v>11</v>
      </c>
      <c r="B26" s="68" t="str">
        <f>+PRESUPUESTO!B34</f>
        <v xml:space="preserve">   02 ESTRUCTURA</v>
      </c>
      <c r="C26" s="59"/>
    </row>
    <row r="27" spans="1:3" x14ac:dyDescent="0.2">
      <c r="A27" s="68" t="s">
        <v>11</v>
      </c>
      <c r="B27" s="68" t="str">
        <f>+PRESUPUESTO!B45</f>
        <v xml:space="preserve">   03 ALBAÑILERIA Y ACABADOS</v>
      </c>
      <c r="C27" s="59"/>
    </row>
    <row r="28" spans="1:3" x14ac:dyDescent="0.2">
      <c r="A28" s="68" t="s">
        <v>11</v>
      </c>
      <c r="B28" s="68" t="str">
        <f>+PRESUPUESTO!B66</f>
        <v xml:space="preserve">   04 CANCELERIA</v>
      </c>
      <c r="C28" s="59"/>
    </row>
    <row r="29" spans="1:3" ht="13.5" thickBot="1" x14ac:dyDescent="0.25">
      <c r="A29" s="69" t="s">
        <v>11</v>
      </c>
      <c r="B29" s="69" t="str">
        <f>+PRESUPUESTO!B72</f>
        <v xml:space="preserve">   05 INSTALACIONES</v>
      </c>
      <c r="C29" s="60"/>
    </row>
    <row r="30" spans="1:3" x14ac:dyDescent="0.2">
      <c r="A30" s="70"/>
      <c r="B30" s="31" t="s">
        <v>12</v>
      </c>
      <c r="C30" s="61"/>
    </row>
    <row r="31" spans="1:3" s="1" customFormat="1" x14ac:dyDescent="0.2">
      <c r="A31" s="67" t="s">
        <v>25</v>
      </c>
      <c r="B31" s="21" t="str">
        <f>+PRESUPUESTO!B82</f>
        <v>EDIFICIO "D"</v>
      </c>
      <c r="C31"/>
    </row>
    <row r="32" spans="1:3" s="1" customFormat="1" ht="12.75" customHeight="1" thickBot="1" x14ac:dyDescent="0.25">
      <c r="A32" s="1" t="str">
        <f>+PRESUPUESTO!A83</f>
        <v>REHABILITACION DE CANCELERIA</v>
      </c>
      <c r="B32" s="67"/>
      <c r="C32"/>
    </row>
    <row r="33" spans="1:3" x14ac:dyDescent="0.2">
      <c r="A33" s="35" t="s">
        <v>11</v>
      </c>
      <c r="B33" s="35" t="str">
        <f>+PRESUPUESTO!B84</f>
        <v xml:space="preserve">   00 PRELIMINARES</v>
      </c>
      <c r="C33" s="58"/>
    </row>
    <row r="34" spans="1:3" x14ac:dyDescent="0.2">
      <c r="A34" s="68" t="s">
        <v>11</v>
      </c>
      <c r="B34" s="68" t="str">
        <f>+PRESUPUESTO!B90</f>
        <v xml:space="preserve">   03 ALBAÑILERIA Y ACABADOS</v>
      </c>
      <c r="C34" s="59"/>
    </row>
    <row r="35" spans="1:3" ht="13.5" thickBot="1" x14ac:dyDescent="0.25">
      <c r="A35" s="69" t="s">
        <v>11</v>
      </c>
      <c r="B35" s="69" t="str">
        <f>+PRESUPUESTO!B94</f>
        <v xml:space="preserve">   04 CANCELERIA</v>
      </c>
      <c r="C35" s="60"/>
    </row>
    <row r="36" spans="1:3" x14ac:dyDescent="0.2">
      <c r="A36" s="29"/>
      <c r="B36" s="31" t="s">
        <v>27</v>
      </c>
      <c r="C36" s="61"/>
    </row>
    <row r="37" spans="1:3" s="1" customFormat="1" ht="11.25" customHeight="1" x14ac:dyDescent="0.2">
      <c r="A37" s="5"/>
      <c r="B37" s="15"/>
      <c r="C37" s="62"/>
    </row>
    <row r="38" spans="1:3" s="1" customFormat="1" ht="13.5" thickBot="1" x14ac:dyDescent="0.25">
      <c r="A38" s="21" t="s">
        <v>54</v>
      </c>
      <c r="B38" s="21" t="s">
        <v>26</v>
      </c>
      <c r="C38" s="63"/>
    </row>
    <row r="39" spans="1:3" x14ac:dyDescent="0.2">
      <c r="A39" s="35" t="s">
        <v>11</v>
      </c>
      <c r="B39" s="35" t="str">
        <f>+PRESUPUESTO!B102</f>
        <v xml:space="preserve">   01 PLAZAS Y ANDADORES</v>
      </c>
      <c r="C39" s="58"/>
    </row>
    <row r="40" spans="1:3" ht="13.5" thickBot="1" x14ac:dyDescent="0.25">
      <c r="A40" s="69" t="s">
        <v>11</v>
      </c>
      <c r="B40" s="69" t="str">
        <f>+PRESUPUESTO!B114</f>
        <v xml:space="preserve">   02 RED ELECTRICA</v>
      </c>
      <c r="C40" s="60"/>
    </row>
    <row r="41" spans="1:3" x14ac:dyDescent="0.2">
      <c r="A41" s="29"/>
      <c r="B41" s="31" t="s">
        <v>55</v>
      </c>
      <c r="C41" s="61"/>
    </row>
    <row r="42" spans="1:3" x14ac:dyDescent="0.2">
      <c r="A42"/>
      <c r="C42" s="63"/>
    </row>
    <row r="43" spans="1:3" x14ac:dyDescent="0.2">
      <c r="A43" s="23"/>
      <c r="B43" s="50" t="s">
        <v>15</v>
      </c>
      <c r="C43" s="64"/>
    </row>
    <row r="44" spans="1:3" ht="13.5" thickBot="1" x14ac:dyDescent="0.25">
      <c r="A44" s="23"/>
      <c r="B44" s="49" t="s">
        <v>10</v>
      </c>
      <c r="C44" s="65"/>
    </row>
    <row r="45" spans="1:3" ht="15" x14ac:dyDescent="0.2">
      <c r="A45"/>
      <c r="B45" s="48" t="s">
        <v>6</v>
      </c>
      <c r="C45" s="66"/>
    </row>
    <row r="47" spans="1:3" x14ac:dyDescent="0.2">
      <c r="B47" s="108" t="s">
        <v>117</v>
      </c>
    </row>
    <row r="48" spans="1:3" x14ac:dyDescent="0.2">
      <c r="A48" s="109"/>
      <c r="B48" s="110"/>
      <c r="C48" s="111"/>
    </row>
    <row r="49" spans="2:2" x14ac:dyDescent="0.2">
      <c r="B49" s="112"/>
    </row>
    <row r="50" spans="2:2" x14ac:dyDescent="0.2">
      <c r="B50" s="113" t="s">
        <v>118</v>
      </c>
    </row>
    <row r="53" spans="2:2" x14ac:dyDescent="0.2">
      <c r="B53" s="113" t="s">
        <v>119</v>
      </c>
    </row>
  </sheetData>
  <mergeCells count="2">
    <mergeCell ref="A21:C21"/>
    <mergeCell ref="A20:C20"/>
  </mergeCells>
  <pageMargins left="0.83" right="0.7" top="0.5" bottom="0.51" header="0.3" footer="0.3"/>
  <pageSetup orientation="portrait" r:id="rId1"/>
  <headerFooter>
    <oddFooter>&amp;L&amp;8PRESUPUESTO DE OBRA No. 26148&amp;C&amp;"Arial,Negrita"INZACE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127"/>
  <sheetViews>
    <sheetView tabSelected="1" zoomScaleNormal="100" zoomScalePageLayoutView="85" workbookViewId="0">
      <selection activeCell="A20" sqref="A20"/>
    </sheetView>
  </sheetViews>
  <sheetFormatPr baseColWidth="10" defaultRowHeight="12.75" x14ac:dyDescent="0.2"/>
  <cols>
    <col min="1" max="1" width="11.5703125" style="6"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x14ac:dyDescent="0.2">
      <c r="A1" s="20"/>
      <c r="B1" s="17"/>
      <c r="C1" s="1" t="s">
        <v>111</v>
      </c>
    </row>
    <row r="2" spans="1:7" s="1" customFormat="1" ht="11.25" x14ac:dyDescent="0.2">
      <c r="B2" s="16"/>
    </row>
    <row r="3" spans="1:7" s="1" customFormat="1" x14ac:dyDescent="0.2">
      <c r="A3" s="4"/>
      <c r="B3" s="13"/>
      <c r="E3" s="77" t="s">
        <v>112</v>
      </c>
    </row>
    <row r="4" spans="1:7" s="1" customFormat="1" ht="11.25" x14ac:dyDescent="0.2">
      <c r="A4" s="4"/>
      <c r="B4" s="14"/>
    </row>
    <row r="5" spans="1:7" s="1" customFormat="1" ht="11.25" x14ac:dyDescent="0.2">
      <c r="A5" s="5"/>
      <c r="B5" s="15"/>
    </row>
    <row r="6" spans="1:7" s="1" customFormat="1" ht="13.5" thickBot="1" x14ac:dyDescent="0.25">
      <c r="A6" s="78"/>
      <c r="B6" s="78"/>
      <c r="C6" s="79"/>
      <c r="D6" s="79"/>
      <c r="E6" s="78"/>
      <c r="F6" s="79"/>
      <c r="G6" s="79"/>
    </row>
    <row r="7" spans="1:7" s="1" customFormat="1" thickTop="1" x14ac:dyDescent="0.2">
      <c r="A7" s="80" t="s">
        <v>113</v>
      </c>
      <c r="B7" s="17"/>
      <c r="C7" s="56" t="s">
        <v>16</v>
      </c>
      <c r="G7" s="57"/>
    </row>
    <row r="8" spans="1:7" s="1" customFormat="1" ht="11.25" x14ac:dyDescent="0.2">
      <c r="A8" s="81" t="s">
        <v>115</v>
      </c>
      <c r="B8" s="12"/>
      <c r="C8" s="75" t="s">
        <v>116</v>
      </c>
      <c r="D8" s="76"/>
      <c r="E8" s="76"/>
      <c r="F8" s="76"/>
      <c r="G8" s="76"/>
    </row>
    <row r="9" spans="1:7" s="1" customFormat="1" ht="30.75" customHeight="1" thickBot="1" x14ac:dyDescent="0.25">
      <c r="A9" s="82" t="s">
        <v>114</v>
      </c>
      <c r="B9" s="83"/>
      <c r="C9" s="84"/>
      <c r="D9" s="84"/>
      <c r="E9" s="84"/>
      <c r="F9" s="84"/>
      <c r="G9" s="84"/>
    </row>
    <row r="10" spans="1:7" s="1" customFormat="1" thickTop="1" thickBot="1" x14ac:dyDescent="0.25">
      <c r="A10" s="85" t="s">
        <v>0</v>
      </c>
      <c r="B10" s="86" t="s">
        <v>1</v>
      </c>
      <c r="C10" s="86" t="s">
        <v>2</v>
      </c>
      <c r="D10" s="86" t="s">
        <v>7</v>
      </c>
      <c r="E10" s="86" t="s">
        <v>5</v>
      </c>
      <c r="F10" s="86" t="s">
        <v>3</v>
      </c>
      <c r="G10" s="86" t="s">
        <v>4</v>
      </c>
    </row>
    <row r="11" spans="1:7" s="1" customFormat="1" ht="4.5" customHeight="1" thickTop="1" x14ac:dyDescent="0.2">
      <c r="A11" s="46"/>
      <c r="B11" s="47"/>
      <c r="C11" s="47"/>
      <c r="D11" s="47"/>
      <c r="E11" s="47"/>
      <c r="F11" s="47"/>
      <c r="G11" s="47"/>
    </row>
    <row r="12" spans="1:7" x14ac:dyDescent="0.2">
      <c r="A12" s="21" t="s">
        <v>13</v>
      </c>
      <c r="B12" s="21" t="s">
        <v>109</v>
      </c>
    </row>
    <row r="13" spans="1:7" ht="12" customHeight="1" x14ac:dyDescent="0.2">
      <c r="A13" s="1" t="s">
        <v>110</v>
      </c>
    </row>
    <row r="14" spans="1:7" ht="14.25" customHeight="1" x14ac:dyDescent="0.2">
      <c r="A14" s="43" t="s">
        <v>11</v>
      </c>
      <c r="B14" s="44" t="s">
        <v>46</v>
      </c>
      <c r="C14" s="45"/>
      <c r="D14" s="45"/>
      <c r="E14" s="45"/>
      <c r="F14" s="45"/>
      <c r="G14" s="45"/>
    </row>
    <row r="15" spans="1:7" ht="45" x14ac:dyDescent="0.2">
      <c r="A15" s="7">
        <v>11062</v>
      </c>
      <c r="B15" s="8" t="s">
        <v>65</v>
      </c>
      <c r="C15" s="9" t="s">
        <v>17</v>
      </c>
      <c r="D15" s="10">
        <v>137.28</v>
      </c>
      <c r="E15" s="8"/>
      <c r="F15" s="11"/>
      <c r="G15" s="18"/>
    </row>
    <row r="16" spans="1:7" ht="67.5" x14ac:dyDescent="0.2">
      <c r="A16" s="7">
        <v>11074</v>
      </c>
      <c r="B16" s="8" t="s">
        <v>18</v>
      </c>
      <c r="C16" s="9" t="s">
        <v>19</v>
      </c>
      <c r="D16" s="10">
        <v>14.63</v>
      </c>
      <c r="E16" s="8"/>
      <c r="F16" s="11"/>
      <c r="G16" s="18"/>
    </row>
    <row r="17" spans="1:7" ht="45" x14ac:dyDescent="0.2">
      <c r="A17" s="7">
        <v>11075</v>
      </c>
      <c r="B17" s="8" t="s">
        <v>66</v>
      </c>
      <c r="C17" s="9" t="s">
        <v>19</v>
      </c>
      <c r="D17" s="10">
        <v>58.51</v>
      </c>
      <c r="E17" s="8"/>
      <c r="F17" s="11"/>
      <c r="G17" s="18"/>
    </row>
    <row r="18" spans="1:7" ht="67.5" x14ac:dyDescent="0.2">
      <c r="A18" s="7">
        <v>11101</v>
      </c>
      <c r="B18" s="8" t="s">
        <v>67</v>
      </c>
      <c r="C18" s="9" t="s">
        <v>17</v>
      </c>
      <c r="D18" s="10">
        <v>52.29</v>
      </c>
      <c r="E18" s="8"/>
      <c r="F18" s="11"/>
      <c r="G18" s="18"/>
    </row>
    <row r="19" spans="1:7" ht="78.75" x14ac:dyDescent="0.2">
      <c r="A19" s="7">
        <v>11121</v>
      </c>
      <c r="B19" s="8" t="s">
        <v>68</v>
      </c>
      <c r="C19" s="9" t="s">
        <v>19</v>
      </c>
      <c r="D19" s="10">
        <v>10.83</v>
      </c>
      <c r="E19" s="8"/>
      <c r="F19" s="11"/>
      <c r="G19" s="18"/>
    </row>
    <row r="20" spans="1:7" ht="146.25" x14ac:dyDescent="0.2">
      <c r="A20" s="7" t="s">
        <v>69</v>
      </c>
      <c r="B20" s="8" t="s">
        <v>70</v>
      </c>
      <c r="C20" s="9" t="s">
        <v>19</v>
      </c>
      <c r="D20" s="10">
        <v>78.36</v>
      </c>
      <c r="E20" s="8"/>
      <c r="F20" s="11"/>
      <c r="G20" s="18"/>
    </row>
    <row r="21" spans="1:7" ht="56.25" x14ac:dyDescent="0.2">
      <c r="A21" s="7">
        <v>12016</v>
      </c>
      <c r="B21" s="8" t="s">
        <v>71</v>
      </c>
      <c r="C21" s="9" t="s">
        <v>19</v>
      </c>
      <c r="D21" s="10">
        <v>6.65</v>
      </c>
      <c r="E21" s="8"/>
      <c r="F21" s="11"/>
      <c r="G21" s="18"/>
    </row>
    <row r="22" spans="1:7" ht="90" x14ac:dyDescent="0.2">
      <c r="A22" s="7">
        <v>12021</v>
      </c>
      <c r="B22" s="8" t="s">
        <v>72</v>
      </c>
      <c r="C22" s="9" t="s">
        <v>17</v>
      </c>
      <c r="D22" s="10">
        <v>39.58</v>
      </c>
      <c r="E22" s="8"/>
      <c r="F22" s="11"/>
      <c r="G22" s="18"/>
    </row>
    <row r="23" spans="1:7" ht="67.5" x14ac:dyDescent="0.2">
      <c r="A23" s="7">
        <v>12032</v>
      </c>
      <c r="B23" s="8" t="s">
        <v>73</v>
      </c>
      <c r="C23" s="9" t="s">
        <v>74</v>
      </c>
      <c r="D23" s="10">
        <v>38.799999999999997</v>
      </c>
      <c r="E23" s="8"/>
      <c r="F23" s="11"/>
      <c r="G23" s="18"/>
    </row>
    <row r="24" spans="1:7" ht="67.5" x14ac:dyDescent="0.2">
      <c r="A24" s="7">
        <v>12034</v>
      </c>
      <c r="B24" s="8" t="s">
        <v>75</v>
      </c>
      <c r="C24" s="9" t="s">
        <v>74</v>
      </c>
      <c r="D24" s="10">
        <v>100.21</v>
      </c>
      <c r="E24" s="8"/>
      <c r="F24" s="11"/>
      <c r="G24" s="18"/>
    </row>
    <row r="25" spans="1:7" ht="67.5" x14ac:dyDescent="0.2">
      <c r="A25" s="7">
        <v>12035</v>
      </c>
      <c r="B25" s="8" t="s">
        <v>76</v>
      </c>
      <c r="C25" s="9" t="s">
        <v>74</v>
      </c>
      <c r="D25" s="10">
        <v>384.94</v>
      </c>
      <c r="E25" s="8"/>
      <c r="F25" s="11"/>
      <c r="G25" s="18"/>
    </row>
    <row r="26" spans="1:7" ht="67.5" x14ac:dyDescent="0.2">
      <c r="A26" s="7">
        <v>12036</v>
      </c>
      <c r="B26" s="8" t="s">
        <v>77</v>
      </c>
      <c r="C26" s="9" t="s">
        <v>74</v>
      </c>
      <c r="D26" s="10">
        <v>136.80000000000001</v>
      </c>
      <c r="E26" s="8"/>
      <c r="F26" s="11"/>
      <c r="G26" s="18"/>
    </row>
    <row r="27" spans="1:7" ht="67.5" x14ac:dyDescent="0.2">
      <c r="A27" s="7">
        <v>12037</v>
      </c>
      <c r="B27" s="8" t="s">
        <v>78</v>
      </c>
      <c r="C27" s="9" t="s">
        <v>74</v>
      </c>
      <c r="D27" s="10">
        <v>87.5</v>
      </c>
      <c r="E27" s="8"/>
      <c r="F27" s="11"/>
      <c r="G27" s="18"/>
    </row>
    <row r="28" spans="1:7" ht="90" x14ac:dyDescent="0.2">
      <c r="A28" s="7">
        <v>12051</v>
      </c>
      <c r="B28" s="8" t="s">
        <v>79</v>
      </c>
      <c r="C28" s="9" t="s">
        <v>19</v>
      </c>
      <c r="D28" s="10">
        <v>7.13</v>
      </c>
      <c r="E28" s="8"/>
      <c r="F28" s="11"/>
      <c r="G28" s="18"/>
    </row>
    <row r="29" spans="1:7" ht="67.5" x14ac:dyDescent="0.2">
      <c r="A29" s="7" t="s">
        <v>80</v>
      </c>
      <c r="B29" s="8" t="s">
        <v>81</v>
      </c>
      <c r="C29" s="9" t="s">
        <v>20</v>
      </c>
      <c r="D29" s="10">
        <v>15.72</v>
      </c>
      <c r="E29" s="8"/>
      <c r="F29" s="11"/>
      <c r="G29" s="18"/>
    </row>
    <row r="30" spans="1:7" ht="45" x14ac:dyDescent="0.2">
      <c r="A30" s="7">
        <v>12136</v>
      </c>
      <c r="B30" s="8" t="s">
        <v>82</v>
      </c>
      <c r="C30" s="9" t="s">
        <v>21</v>
      </c>
      <c r="D30" s="10">
        <v>1</v>
      </c>
      <c r="E30" s="8"/>
      <c r="F30" s="11"/>
      <c r="G30" s="18"/>
    </row>
    <row r="31" spans="1:7" ht="33.75" x14ac:dyDescent="0.2">
      <c r="A31" s="7">
        <v>12137</v>
      </c>
      <c r="B31" s="8" t="s">
        <v>83</v>
      </c>
      <c r="C31" s="9" t="s">
        <v>21</v>
      </c>
      <c r="D31" s="10">
        <v>2</v>
      </c>
      <c r="E31" s="8"/>
      <c r="F31" s="11"/>
      <c r="G31" s="18"/>
    </row>
    <row r="32" spans="1:7" ht="78.75" x14ac:dyDescent="0.2">
      <c r="A32" s="7">
        <v>21102</v>
      </c>
      <c r="B32" s="8" t="s">
        <v>84</v>
      </c>
      <c r="C32" s="9" t="s">
        <v>21</v>
      </c>
      <c r="D32" s="10">
        <v>22</v>
      </c>
      <c r="E32" s="8"/>
      <c r="F32" s="11"/>
      <c r="G32" s="18"/>
    </row>
    <row r="33" spans="1:7" x14ac:dyDescent="0.2">
      <c r="A33" s="24"/>
      <c r="B33" s="25"/>
      <c r="C33" s="24"/>
      <c r="D33" s="26"/>
      <c r="E33" s="27" t="s">
        <v>8</v>
      </c>
      <c r="F33" s="27"/>
      <c r="G33" s="28"/>
    </row>
    <row r="34" spans="1:7" ht="14.25" customHeight="1" x14ac:dyDescent="0.2">
      <c r="A34" s="43" t="s">
        <v>11</v>
      </c>
      <c r="B34" s="44" t="s">
        <v>56</v>
      </c>
      <c r="C34" s="45"/>
      <c r="D34" s="45"/>
      <c r="E34" s="45"/>
      <c r="F34" s="45"/>
      <c r="G34" s="45"/>
    </row>
    <row r="35" spans="1:7" ht="67.5" x14ac:dyDescent="0.2">
      <c r="A35" s="7">
        <v>21101</v>
      </c>
      <c r="B35" s="8" t="s">
        <v>85</v>
      </c>
      <c r="C35" s="9" t="s">
        <v>17</v>
      </c>
      <c r="D35" s="10">
        <v>8.36</v>
      </c>
      <c r="E35" s="8"/>
      <c r="F35" s="11"/>
      <c r="G35" s="18"/>
    </row>
    <row r="36" spans="1:7" ht="123.75" x14ac:dyDescent="0.2">
      <c r="A36" s="7">
        <v>21110</v>
      </c>
      <c r="B36" s="8" t="s">
        <v>86</v>
      </c>
      <c r="C36" s="9" t="s">
        <v>17</v>
      </c>
      <c r="D36" s="10">
        <v>125.32</v>
      </c>
      <c r="E36" s="8"/>
      <c r="F36" s="11"/>
      <c r="G36" s="18"/>
    </row>
    <row r="37" spans="1:7" ht="101.25" x14ac:dyDescent="0.2">
      <c r="A37" s="7">
        <v>21115</v>
      </c>
      <c r="B37" s="8" t="s">
        <v>87</v>
      </c>
      <c r="C37" s="9" t="s">
        <v>17</v>
      </c>
      <c r="D37" s="10">
        <v>34.619999999999997</v>
      </c>
      <c r="E37" s="8"/>
      <c r="F37" s="11"/>
      <c r="G37" s="18"/>
    </row>
    <row r="38" spans="1:7" ht="67.5" x14ac:dyDescent="0.2">
      <c r="A38" s="7">
        <v>21201</v>
      </c>
      <c r="B38" s="8" t="s">
        <v>88</v>
      </c>
      <c r="C38" s="9" t="s">
        <v>74</v>
      </c>
      <c r="D38" s="10">
        <v>52.29</v>
      </c>
      <c r="E38" s="8"/>
      <c r="F38" s="11"/>
      <c r="G38" s="18"/>
    </row>
    <row r="39" spans="1:7" ht="56.25" x14ac:dyDescent="0.2">
      <c r="A39" s="7">
        <v>21203</v>
      </c>
      <c r="B39" s="8" t="s">
        <v>89</v>
      </c>
      <c r="C39" s="9" t="s">
        <v>74</v>
      </c>
      <c r="D39" s="10">
        <v>827.17</v>
      </c>
      <c r="E39" s="8"/>
      <c r="F39" s="11"/>
      <c r="G39" s="18"/>
    </row>
    <row r="40" spans="1:7" ht="56.25" x14ac:dyDescent="0.2">
      <c r="A40" s="7">
        <v>21204</v>
      </c>
      <c r="B40" s="8" t="s">
        <v>90</v>
      </c>
      <c r="C40" s="9" t="s">
        <v>74</v>
      </c>
      <c r="D40" s="10">
        <v>253.4</v>
      </c>
      <c r="E40" s="8"/>
      <c r="F40" s="11"/>
      <c r="G40" s="18"/>
    </row>
    <row r="41" spans="1:7" ht="56.25" x14ac:dyDescent="0.2">
      <c r="A41" s="7">
        <v>21205</v>
      </c>
      <c r="B41" s="8" t="s">
        <v>91</v>
      </c>
      <c r="C41" s="9" t="s">
        <v>74</v>
      </c>
      <c r="D41" s="10">
        <v>60.47</v>
      </c>
      <c r="E41" s="8"/>
      <c r="F41" s="11"/>
      <c r="G41" s="18"/>
    </row>
    <row r="42" spans="1:7" ht="56.25" x14ac:dyDescent="0.2">
      <c r="A42" s="7">
        <v>21206</v>
      </c>
      <c r="B42" s="8" t="s">
        <v>92</v>
      </c>
      <c r="C42" s="9" t="s">
        <v>74</v>
      </c>
      <c r="D42" s="10">
        <v>320.99</v>
      </c>
      <c r="E42" s="8"/>
      <c r="F42" s="11"/>
      <c r="G42" s="18"/>
    </row>
    <row r="43" spans="1:7" ht="90" x14ac:dyDescent="0.2">
      <c r="A43" s="7">
        <v>21303</v>
      </c>
      <c r="B43" s="8" t="s">
        <v>93</v>
      </c>
      <c r="C43" s="9" t="s">
        <v>19</v>
      </c>
      <c r="D43" s="10">
        <v>18.52</v>
      </c>
      <c r="E43" s="8"/>
      <c r="F43" s="11"/>
      <c r="G43" s="18"/>
    </row>
    <row r="44" spans="1:7" x14ac:dyDescent="0.2">
      <c r="A44" s="24"/>
      <c r="B44" s="25"/>
      <c r="C44" s="24"/>
      <c r="D44" s="26"/>
      <c r="E44" s="27" t="s">
        <v>8</v>
      </c>
      <c r="F44" s="27"/>
      <c r="G44" s="28"/>
    </row>
    <row r="45" spans="1:7" x14ac:dyDescent="0.2">
      <c r="A45" s="43" t="s">
        <v>11</v>
      </c>
      <c r="B45" s="44" t="s">
        <v>49</v>
      </c>
      <c r="C45" s="45"/>
      <c r="D45" s="45"/>
      <c r="E45" s="45"/>
      <c r="F45" s="45"/>
      <c r="G45" s="45"/>
    </row>
    <row r="46" spans="1:7" ht="45" x14ac:dyDescent="0.2">
      <c r="A46" s="7">
        <v>31008</v>
      </c>
      <c r="B46" s="8" t="s">
        <v>94</v>
      </c>
      <c r="C46" s="9" t="s">
        <v>20</v>
      </c>
      <c r="D46" s="10">
        <v>44.15</v>
      </c>
      <c r="E46" s="8"/>
      <c r="F46" s="11"/>
      <c r="G46" s="18"/>
    </row>
    <row r="47" spans="1:7" ht="78.75" x14ac:dyDescent="0.2">
      <c r="A47" s="7">
        <v>31009</v>
      </c>
      <c r="B47" s="8" t="s">
        <v>57</v>
      </c>
      <c r="C47" s="9" t="s">
        <v>20</v>
      </c>
      <c r="D47" s="10">
        <v>85.46</v>
      </c>
      <c r="E47" s="8"/>
      <c r="F47" s="11"/>
      <c r="G47" s="18"/>
    </row>
    <row r="48" spans="1:7" ht="78.75" x14ac:dyDescent="0.2">
      <c r="A48" s="7">
        <v>31025</v>
      </c>
      <c r="B48" s="8" t="s">
        <v>95</v>
      </c>
      <c r="C48" s="9" t="s">
        <v>20</v>
      </c>
      <c r="D48" s="10">
        <v>9.86</v>
      </c>
      <c r="E48" s="8"/>
      <c r="F48" s="11"/>
      <c r="G48" s="18"/>
    </row>
    <row r="49" spans="1:7" ht="78.75" x14ac:dyDescent="0.2">
      <c r="A49" s="7">
        <v>31026</v>
      </c>
      <c r="B49" s="8" t="s">
        <v>96</v>
      </c>
      <c r="C49" s="9" t="s">
        <v>20</v>
      </c>
      <c r="D49" s="10">
        <v>16.48</v>
      </c>
      <c r="E49" s="8"/>
      <c r="F49" s="11"/>
      <c r="G49" s="18"/>
    </row>
    <row r="50" spans="1:7" ht="67.5" x14ac:dyDescent="0.2">
      <c r="A50" s="7">
        <v>31105</v>
      </c>
      <c r="B50" s="8" t="s">
        <v>22</v>
      </c>
      <c r="C50" s="9" t="s">
        <v>17</v>
      </c>
      <c r="D50" s="10">
        <v>60.25</v>
      </c>
      <c r="E50" s="8"/>
      <c r="F50" s="11"/>
      <c r="G50" s="18"/>
    </row>
    <row r="51" spans="1:7" ht="78.75" x14ac:dyDescent="0.2">
      <c r="A51" s="7">
        <v>31214</v>
      </c>
      <c r="B51" s="8" t="s">
        <v>28</v>
      </c>
      <c r="C51" s="9" t="s">
        <v>17</v>
      </c>
      <c r="D51" s="10">
        <v>93.17</v>
      </c>
      <c r="E51" s="8"/>
      <c r="F51" s="11"/>
      <c r="G51" s="18"/>
    </row>
    <row r="52" spans="1:7" ht="90" x14ac:dyDescent="0.2">
      <c r="A52" s="7">
        <v>31220</v>
      </c>
      <c r="B52" s="8" t="s">
        <v>23</v>
      </c>
      <c r="C52" s="9" t="s">
        <v>17</v>
      </c>
      <c r="D52" s="10">
        <v>14.62</v>
      </c>
      <c r="E52" s="8"/>
      <c r="F52" s="11"/>
      <c r="G52" s="18"/>
    </row>
    <row r="53" spans="1:7" ht="78.75" x14ac:dyDescent="0.2">
      <c r="A53" s="7">
        <v>31229</v>
      </c>
      <c r="B53" s="8" t="s">
        <v>50</v>
      </c>
      <c r="C53" s="9" t="s">
        <v>20</v>
      </c>
      <c r="D53" s="10">
        <v>36.92</v>
      </c>
      <c r="E53" s="8"/>
      <c r="F53" s="11"/>
      <c r="G53" s="18"/>
    </row>
    <row r="54" spans="1:7" ht="90" x14ac:dyDescent="0.2">
      <c r="A54" s="7">
        <v>31278</v>
      </c>
      <c r="B54" s="8" t="s">
        <v>37</v>
      </c>
      <c r="C54" s="9" t="s">
        <v>17</v>
      </c>
      <c r="D54" s="10">
        <v>93.17</v>
      </c>
      <c r="E54" s="8"/>
      <c r="F54" s="11"/>
      <c r="G54" s="18"/>
    </row>
    <row r="55" spans="1:7" ht="67.5" x14ac:dyDescent="0.2">
      <c r="A55" s="7">
        <v>31281</v>
      </c>
      <c r="B55" s="8" t="s">
        <v>97</v>
      </c>
      <c r="C55" s="9" t="s">
        <v>20</v>
      </c>
      <c r="D55" s="10">
        <v>12</v>
      </c>
      <c r="E55" s="8"/>
      <c r="F55" s="11"/>
      <c r="G55" s="18"/>
    </row>
    <row r="56" spans="1:7" ht="90" x14ac:dyDescent="0.2">
      <c r="A56" s="7">
        <v>31326</v>
      </c>
      <c r="B56" s="8" t="s">
        <v>58</v>
      </c>
      <c r="C56" s="9" t="s">
        <v>20</v>
      </c>
      <c r="D56" s="10">
        <v>15.1</v>
      </c>
      <c r="E56" s="8"/>
      <c r="F56" s="11"/>
      <c r="G56" s="18"/>
    </row>
    <row r="57" spans="1:7" ht="112.5" x14ac:dyDescent="0.2">
      <c r="A57" s="7">
        <v>31327</v>
      </c>
      <c r="B57" s="8" t="s">
        <v>98</v>
      </c>
      <c r="C57" s="9" t="s">
        <v>20</v>
      </c>
      <c r="D57" s="10">
        <v>28.94</v>
      </c>
      <c r="E57" s="8"/>
      <c r="F57" s="11"/>
      <c r="G57" s="18"/>
    </row>
    <row r="58" spans="1:7" ht="78.75" x14ac:dyDescent="0.2">
      <c r="A58" s="7">
        <v>32001</v>
      </c>
      <c r="B58" s="8" t="s">
        <v>38</v>
      </c>
      <c r="C58" s="9" t="s">
        <v>17</v>
      </c>
      <c r="D58" s="10">
        <v>162.12</v>
      </c>
      <c r="E58" s="8"/>
      <c r="F58" s="11"/>
      <c r="G58" s="18"/>
    </row>
    <row r="59" spans="1:7" ht="22.5" x14ac:dyDescent="0.2">
      <c r="A59" s="7">
        <v>33025</v>
      </c>
      <c r="B59" s="8" t="s">
        <v>39</v>
      </c>
      <c r="C59" s="9" t="s">
        <v>21</v>
      </c>
      <c r="D59" s="10">
        <v>2</v>
      </c>
      <c r="E59" s="8"/>
      <c r="F59" s="11"/>
      <c r="G59" s="18"/>
    </row>
    <row r="60" spans="1:7" ht="123.75" x14ac:dyDescent="0.2">
      <c r="A60" s="7">
        <v>34002</v>
      </c>
      <c r="B60" s="8" t="s">
        <v>40</v>
      </c>
      <c r="C60" s="9" t="s">
        <v>17</v>
      </c>
      <c r="D60" s="10">
        <v>172.68</v>
      </c>
      <c r="E60" s="8"/>
      <c r="F60" s="11"/>
      <c r="G60" s="18"/>
    </row>
    <row r="61" spans="1:7" ht="123.75" x14ac:dyDescent="0.2">
      <c r="A61" s="7">
        <v>34003</v>
      </c>
      <c r="B61" s="8" t="s">
        <v>99</v>
      </c>
      <c r="C61" s="9" t="s">
        <v>17</v>
      </c>
      <c r="D61" s="10">
        <v>158.41999999999999</v>
      </c>
      <c r="E61" s="8"/>
      <c r="F61" s="11"/>
      <c r="G61" s="18"/>
    </row>
    <row r="62" spans="1:7" ht="157.5" x14ac:dyDescent="0.2">
      <c r="A62" s="7">
        <v>35006</v>
      </c>
      <c r="B62" s="8" t="s">
        <v>59</v>
      </c>
      <c r="C62" s="9" t="s">
        <v>17</v>
      </c>
      <c r="D62" s="10">
        <v>139.91999999999999</v>
      </c>
      <c r="E62" s="8"/>
      <c r="F62" s="11"/>
      <c r="G62" s="18"/>
    </row>
    <row r="63" spans="1:7" ht="33.75" x14ac:dyDescent="0.2">
      <c r="A63" s="7">
        <v>37005</v>
      </c>
      <c r="B63" s="8" t="s">
        <v>41</v>
      </c>
      <c r="C63" s="9" t="s">
        <v>17</v>
      </c>
      <c r="D63" s="10">
        <v>107.66</v>
      </c>
      <c r="E63" s="8"/>
      <c r="F63" s="11"/>
      <c r="G63" s="18"/>
    </row>
    <row r="64" spans="1:7" ht="33.75" x14ac:dyDescent="0.2">
      <c r="A64" s="7">
        <v>37030</v>
      </c>
      <c r="B64" s="8" t="s">
        <v>42</v>
      </c>
      <c r="C64" s="9" t="s">
        <v>17</v>
      </c>
      <c r="D64" s="10">
        <v>20.68</v>
      </c>
      <c r="E64" s="8"/>
      <c r="F64" s="11"/>
      <c r="G64" s="18"/>
    </row>
    <row r="65" spans="1:7" x14ac:dyDescent="0.2">
      <c r="A65" s="24"/>
      <c r="B65" s="25"/>
      <c r="C65" s="24"/>
      <c r="D65" s="26"/>
      <c r="E65" s="27" t="s">
        <v>8</v>
      </c>
      <c r="F65" s="27"/>
      <c r="G65" s="28"/>
    </row>
    <row r="66" spans="1:7" x14ac:dyDescent="0.2">
      <c r="A66" s="43" t="s">
        <v>11</v>
      </c>
      <c r="B66" s="44" t="s">
        <v>24</v>
      </c>
      <c r="C66" s="45"/>
      <c r="D66" s="45"/>
      <c r="E66" s="45"/>
      <c r="F66" s="45"/>
      <c r="G66" s="45"/>
    </row>
    <row r="67" spans="1:7" ht="78.75" x14ac:dyDescent="0.2">
      <c r="A67" s="7">
        <v>41195</v>
      </c>
      <c r="B67" s="8" t="s">
        <v>29</v>
      </c>
      <c r="C67" s="9" t="s">
        <v>17</v>
      </c>
      <c r="D67" s="10">
        <v>20.68</v>
      </c>
      <c r="E67" s="8"/>
      <c r="F67" s="11"/>
      <c r="G67" s="18"/>
    </row>
    <row r="68" spans="1:7" ht="56.25" x14ac:dyDescent="0.2">
      <c r="A68" s="7">
        <v>41312</v>
      </c>
      <c r="B68" s="8" t="s">
        <v>30</v>
      </c>
      <c r="C68" s="9" t="s">
        <v>21</v>
      </c>
      <c r="D68" s="10">
        <v>2</v>
      </c>
      <c r="E68" s="8"/>
      <c r="F68" s="11"/>
      <c r="G68" s="18"/>
    </row>
    <row r="69" spans="1:7" ht="56.25" x14ac:dyDescent="0.2">
      <c r="A69" s="7">
        <v>41326</v>
      </c>
      <c r="B69" s="8" t="s">
        <v>51</v>
      </c>
      <c r="C69" s="9" t="s">
        <v>17</v>
      </c>
      <c r="D69" s="10">
        <v>25.13</v>
      </c>
      <c r="E69" s="8"/>
      <c r="F69" s="11"/>
      <c r="G69" s="18"/>
    </row>
    <row r="70" spans="1:7" ht="191.25" x14ac:dyDescent="0.2">
      <c r="A70" s="7" t="s">
        <v>100</v>
      </c>
      <c r="B70" s="8" t="s">
        <v>101</v>
      </c>
      <c r="C70" s="9" t="s">
        <v>17</v>
      </c>
      <c r="D70" s="10">
        <v>5.35</v>
      </c>
      <c r="E70" s="8"/>
      <c r="F70" s="11"/>
      <c r="G70" s="18"/>
    </row>
    <row r="71" spans="1:7" x14ac:dyDescent="0.2">
      <c r="A71" s="24"/>
      <c r="B71" s="25"/>
      <c r="C71" s="24"/>
      <c r="D71" s="26"/>
      <c r="E71" s="27" t="s">
        <v>8</v>
      </c>
      <c r="F71" s="27"/>
      <c r="G71" s="28"/>
    </row>
    <row r="72" spans="1:7" x14ac:dyDescent="0.2">
      <c r="A72" s="43" t="s">
        <v>11</v>
      </c>
      <c r="B72" s="44" t="s">
        <v>47</v>
      </c>
      <c r="C72" s="45"/>
      <c r="D72" s="45"/>
      <c r="E72" s="45"/>
      <c r="F72" s="45"/>
      <c r="G72" s="45"/>
    </row>
    <row r="73" spans="1:7" ht="101.25" x14ac:dyDescent="0.2">
      <c r="A73" s="7">
        <v>51001</v>
      </c>
      <c r="B73" s="8" t="s">
        <v>60</v>
      </c>
      <c r="C73" s="9" t="s">
        <v>31</v>
      </c>
      <c r="D73" s="10">
        <v>10</v>
      </c>
      <c r="E73" s="8"/>
      <c r="F73" s="11"/>
      <c r="G73" s="18"/>
    </row>
    <row r="74" spans="1:7" ht="180" x14ac:dyDescent="0.2">
      <c r="A74" s="7">
        <v>51008</v>
      </c>
      <c r="B74" s="8" t="s">
        <v>32</v>
      </c>
      <c r="C74" s="9" t="s">
        <v>21</v>
      </c>
      <c r="D74" s="10">
        <v>10</v>
      </c>
      <c r="E74" s="8"/>
      <c r="F74" s="11"/>
      <c r="G74" s="18"/>
    </row>
    <row r="75" spans="1:7" ht="90" x14ac:dyDescent="0.2">
      <c r="A75" s="7">
        <v>51051</v>
      </c>
      <c r="B75" s="8" t="s">
        <v>34</v>
      </c>
      <c r="C75" s="9" t="s">
        <v>31</v>
      </c>
      <c r="D75" s="10">
        <v>4</v>
      </c>
      <c r="E75" s="8"/>
      <c r="F75" s="11"/>
      <c r="G75" s="18"/>
    </row>
    <row r="76" spans="1:7" ht="33.75" x14ac:dyDescent="0.2">
      <c r="A76" s="7">
        <v>51355</v>
      </c>
      <c r="B76" s="8" t="s">
        <v>52</v>
      </c>
      <c r="C76" s="9" t="s">
        <v>21</v>
      </c>
      <c r="D76" s="10">
        <v>1</v>
      </c>
      <c r="E76" s="8"/>
      <c r="F76" s="11"/>
      <c r="G76" s="18"/>
    </row>
    <row r="77" spans="1:7" ht="33.75" x14ac:dyDescent="0.2">
      <c r="A77" s="7">
        <v>51378</v>
      </c>
      <c r="B77" s="8" t="s">
        <v>33</v>
      </c>
      <c r="C77" s="9" t="s">
        <v>21</v>
      </c>
      <c r="D77" s="10">
        <v>4</v>
      </c>
      <c r="E77" s="8"/>
      <c r="F77" s="11"/>
      <c r="G77" s="18"/>
    </row>
    <row r="78" spans="1:7" ht="90" x14ac:dyDescent="0.2">
      <c r="A78" s="7">
        <v>94034</v>
      </c>
      <c r="B78" s="8" t="s">
        <v>53</v>
      </c>
      <c r="C78" s="9" t="s">
        <v>31</v>
      </c>
      <c r="D78" s="10">
        <v>1</v>
      </c>
      <c r="E78" s="8"/>
      <c r="F78" s="11"/>
      <c r="G78" s="18"/>
    </row>
    <row r="79" spans="1:7" ht="112.5" x14ac:dyDescent="0.2">
      <c r="A79" s="7">
        <v>96020</v>
      </c>
      <c r="B79" s="8" t="s">
        <v>102</v>
      </c>
      <c r="C79" s="9" t="s">
        <v>31</v>
      </c>
      <c r="D79" s="10">
        <v>2</v>
      </c>
      <c r="E79" s="8"/>
      <c r="F79" s="11"/>
      <c r="G79" s="18"/>
    </row>
    <row r="80" spans="1:7" x14ac:dyDescent="0.2">
      <c r="A80" s="24"/>
      <c r="B80" s="25"/>
      <c r="C80" s="24"/>
      <c r="D80" s="26"/>
      <c r="E80" s="27" t="s">
        <v>8</v>
      </c>
      <c r="F80" s="27"/>
      <c r="G80" s="28"/>
    </row>
    <row r="81" spans="1:7" x14ac:dyDescent="0.2">
      <c r="A81" s="37"/>
      <c r="B81" s="38"/>
      <c r="C81" s="39"/>
      <c r="D81" s="40"/>
      <c r="E81" s="41" t="s">
        <v>12</v>
      </c>
      <c r="F81" s="41"/>
      <c r="G81" s="42"/>
    </row>
    <row r="82" spans="1:7" x14ac:dyDescent="0.2">
      <c r="A82" s="21" t="s">
        <v>25</v>
      </c>
      <c r="B82" s="21" t="s">
        <v>103</v>
      </c>
    </row>
    <row r="83" spans="1:7" ht="12" customHeight="1" x14ac:dyDescent="0.2">
      <c r="A83" s="1" t="s">
        <v>61</v>
      </c>
    </row>
    <row r="84" spans="1:7" ht="14.25" customHeight="1" x14ac:dyDescent="0.2">
      <c r="A84" s="43" t="s">
        <v>11</v>
      </c>
      <c r="B84" s="44" t="s">
        <v>62</v>
      </c>
      <c r="C84" s="45"/>
      <c r="D84" s="45"/>
      <c r="E84" s="45"/>
      <c r="F84" s="45"/>
      <c r="G84" s="45"/>
    </row>
    <row r="85" spans="1:7" ht="33.75" x14ac:dyDescent="0.2">
      <c r="A85" s="7">
        <v>11017</v>
      </c>
      <c r="B85" s="8" t="s">
        <v>63</v>
      </c>
      <c r="C85" s="9" t="s">
        <v>17</v>
      </c>
      <c r="D85" s="10">
        <v>26</v>
      </c>
      <c r="E85" s="8"/>
      <c r="F85" s="11"/>
      <c r="G85" s="18"/>
    </row>
    <row r="86" spans="1:7" ht="33.75" x14ac:dyDescent="0.2">
      <c r="A86" s="7">
        <v>11041</v>
      </c>
      <c r="B86" s="8" t="s">
        <v>104</v>
      </c>
      <c r="C86" s="9" t="s">
        <v>17</v>
      </c>
      <c r="D86" s="10">
        <v>45</v>
      </c>
      <c r="E86" s="8"/>
      <c r="F86" s="11"/>
      <c r="G86" s="18"/>
    </row>
    <row r="87" spans="1:7" ht="22.5" x14ac:dyDescent="0.2">
      <c r="A87" s="7">
        <v>11044</v>
      </c>
      <c r="B87" s="8" t="s">
        <v>64</v>
      </c>
      <c r="C87" s="9" t="s">
        <v>17</v>
      </c>
      <c r="D87" s="10">
        <v>7.35</v>
      </c>
      <c r="E87" s="8"/>
      <c r="F87" s="11"/>
      <c r="G87" s="18"/>
    </row>
    <row r="88" spans="1:7" ht="33.75" x14ac:dyDescent="0.2">
      <c r="A88" s="7">
        <v>190024</v>
      </c>
      <c r="B88" s="8" t="s">
        <v>105</v>
      </c>
      <c r="C88" s="9" t="s">
        <v>17</v>
      </c>
      <c r="D88" s="10">
        <v>45</v>
      </c>
      <c r="E88" s="8"/>
      <c r="F88" s="11"/>
      <c r="G88" s="18"/>
    </row>
    <row r="89" spans="1:7" x14ac:dyDescent="0.2">
      <c r="A89" s="24"/>
      <c r="B89" s="25"/>
      <c r="C89" s="24"/>
      <c r="D89" s="26"/>
      <c r="E89" s="27" t="s">
        <v>8</v>
      </c>
      <c r="F89" s="27"/>
      <c r="G89" s="28"/>
    </row>
    <row r="90" spans="1:7" ht="14.25" customHeight="1" x14ac:dyDescent="0.2">
      <c r="A90" s="43" t="s">
        <v>11</v>
      </c>
      <c r="B90" s="44" t="s">
        <v>49</v>
      </c>
      <c r="C90" s="45"/>
      <c r="D90" s="45"/>
      <c r="E90" s="45"/>
      <c r="F90" s="45"/>
      <c r="G90" s="45"/>
    </row>
    <row r="91" spans="1:7" ht="78.75" x14ac:dyDescent="0.2">
      <c r="A91" s="7">
        <v>32001</v>
      </c>
      <c r="B91" s="8" t="s">
        <v>38</v>
      </c>
      <c r="C91" s="9" t="s">
        <v>17</v>
      </c>
      <c r="D91" s="10">
        <v>26</v>
      </c>
      <c r="E91" s="8"/>
      <c r="F91" s="11"/>
      <c r="G91" s="18"/>
    </row>
    <row r="92" spans="1:7" ht="123.75" x14ac:dyDescent="0.2">
      <c r="A92" s="7">
        <v>34002</v>
      </c>
      <c r="B92" s="8" t="s">
        <v>40</v>
      </c>
      <c r="C92" s="9" t="s">
        <v>17</v>
      </c>
      <c r="D92" s="10">
        <v>26</v>
      </c>
      <c r="E92" s="8"/>
      <c r="F92" s="11"/>
      <c r="G92" s="18"/>
    </row>
    <row r="93" spans="1:7" x14ac:dyDescent="0.2">
      <c r="A93" s="24"/>
      <c r="B93" s="25"/>
      <c r="C93" s="24"/>
      <c r="D93" s="26"/>
      <c r="E93" s="27" t="s">
        <v>8</v>
      </c>
      <c r="F93" s="27"/>
      <c r="G93" s="28"/>
    </row>
    <row r="94" spans="1:7" x14ac:dyDescent="0.2">
      <c r="A94" s="43" t="s">
        <v>11</v>
      </c>
      <c r="B94" s="44" t="s">
        <v>24</v>
      </c>
      <c r="C94" s="45"/>
      <c r="D94" s="45"/>
      <c r="E94" s="45"/>
      <c r="F94" s="45"/>
      <c r="G94" s="45"/>
    </row>
    <row r="95" spans="1:7" ht="78.75" x14ac:dyDescent="0.2">
      <c r="A95" s="7">
        <v>41195</v>
      </c>
      <c r="B95" s="8" t="s">
        <v>29</v>
      </c>
      <c r="C95" s="9" t="s">
        <v>17</v>
      </c>
      <c r="D95" s="10">
        <v>45</v>
      </c>
      <c r="E95" s="8"/>
      <c r="F95" s="11"/>
      <c r="G95" s="18"/>
    </row>
    <row r="96" spans="1:7" ht="56.25" x14ac:dyDescent="0.2">
      <c r="A96" s="7">
        <v>41312</v>
      </c>
      <c r="B96" s="8" t="s">
        <v>30</v>
      </c>
      <c r="C96" s="9" t="s">
        <v>21</v>
      </c>
      <c r="D96" s="10">
        <v>3</v>
      </c>
      <c r="E96" s="8"/>
      <c r="F96" s="11"/>
      <c r="G96" s="18"/>
    </row>
    <row r="97" spans="1:7" ht="56.25" x14ac:dyDescent="0.2">
      <c r="A97" s="7">
        <v>41326</v>
      </c>
      <c r="B97" s="8" t="s">
        <v>51</v>
      </c>
      <c r="C97" s="9" t="s">
        <v>17</v>
      </c>
      <c r="D97" s="10">
        <v>55.72</v>
      </c>
      <c r="E97" s="8"/>
      <c r="F97" s="11"/>
      <c r="G97" s="18"/>
    </row>
    <row r="98" spans="1:7" ht="191.25" x14ac:dyDescent="0.2">
      <c r="A98" s="7" t="s">
        <v>100</v>
      </c>
      <c r="B98" s="8" t="s">
        <v>101</v>
      </c>
      <c r="C98" s="9" t="s">
        <v>17</v>
      </c>
      <c r="D98" s="10">
        <v>7.5</v>
      </c>
      <c r="E98" s="8"/>
      <c r="F98" s="11"/>
      <c r="G98" s="18"/>
    </row>
    <row r="99" spans="1:7" x14ac:dyDescent="0.2">
      <c r="A99" s="24"/>
      <c r="B99" s="25"/>
      <c r="C99" s="24"/>
      <c r="D99" s="26"/>
      <c r="E99" s="27" t="s">
        <v>8</v>
      </c>
      <c r="F99" s="27"/>
      <c r="G99" s="28"/>
    </row>
    <row r="100" spans="1:7" x14ac:dyDescent="0.2">
      <c r="A100" s="37"/>
      <c r="B100" s="38"/>
      <c r="C100" s="39"/>
      <c r="D100" s="40"/>
      <c r="E100" s="41" t="s">
        <v>27</v>
      </c>
      <c r="F100" s="41"/>
      <c r="G100" s="42"/>
    </row>
    <row r="101" spans="1:7" x14ac:dyDescent="0.2">
      <c r="A101" s="21" t="s">
        <v>54</v>
      </c>
      <c r="B101" s="21" t="s">
        <v>26</v>
      </c>
    </row>
    <row r="102" spans="1:7" x14ac:dyDescent="0.2">
      <c r="A102" s="43" t="s">
        <v>11</v>
      </c>
      <c r="B102" s="44" t="s">
        <v>106</v>
      </c>
      <c r="C102" s="45"/>
      <c r="D102" s="45"/>
      <c r="E102" s="45"/>
      <c r="F102" s="45"/>
      <c r="G102" s="45"/>
    </row>
    <row r="103" spans="1:7" ht="56.25" x14ac:dyDescent="0.2">
      <c r="A103" s="7" t="s">
        <v>107</v>
      </c>
      <c r="B103" s="8" t="s">
        <v>108</v>
      </c>
      <c r="C103" s="9" t="s">
        <v>17</v>
      </c>
      <c r="D103" s="10">
        <v>108</v>
      </c>
      <c r="E103" s="8"/>
      <c r="F103" s="11"/>
      <c r="G103" s="18"/>
    </row>
    <row r="104" spans="1:7" ht="45" x14ac:dyDescent="0.2">
      <c r="A104" s="7">
        <v>11062</v>
      </c>
      <c r="B104" s="8" t="s">
        <v>65</v>
      </c>
      <c r="C104" s="9" t="s">
        <v>17</v>
      </c>
      <c r="D104" s="10">
        <v>38.200000000000003</v>
      </c>
      <c r="E104" s="8"/>
      <c r="F104" s="11"/>
      <c r="G104" s="18"/>
    </row>
    <row r="105" spans="1:7" ht="67.5" x14ac:dyDescent="0.2">
      <c r="A105" s="7">
        <v>11074</v>
      </c>
      <c r="B105" s="8" t="s">
        <v>18</v>
      </c>
      <c r="C105" s="9" t="s">
        <v>19</v>
      </c>
      <c r="D105" s="10">
        <v>9.6</v>
      </c>
      <c r="E105" s="8"/>
      <c r="F105" s="11"/>
      <c r="G105" s="18"/>
    </row>
    <row r="106" spans="1:7" ht="67.5" x14ac:dyDescent="0.2">
      <c r="A106" s="7">
        <v>11101</v>
      </c>
      <c r="B106" s="8" t="s">
        <v>67</v>
      </c>
      <c r="C106" s="9" t="s">
        <v>17</v>
      </c>
      <c r="D106" s="10">
        <v>24.24</v>
      </c>
      <c r="E106" s="8"/>
      <c r="F106" s="11"/>
      <c r="G106" s="18"/>
    </row>
    <row r="107" spans="1:7" ht="78.75" x14ac:dyDescent="0.2">
      <c r="A107" s="7">
        <v>11121</v>
      </c>
      <c r="B107" s="8" t="s">
        <v>68</v>
      </c>
      <c r="C107" s="9" t="s">
        <v>19</v>
      </c>
      <c r="D107" s="10">
        <v>2.0099999999999998</v>
      </c>
      <c r="E107" s="8"/>
      <c r="F107" s="11"/>
      <c r="G107" s="18"/>
    </row>
    <row r="108" spans="1:7" ht="67.5" x14ac:dyDescent="0.2">
      <c r="A108" s="7">
        <v>11131</v>
      </c>
      <c r="B108" s="8" t="s">
        <v>36</v>
      </c>
      <c r="C108" s="9" t="s">
        <v>19</v>
      </c>
      <c r="D108" s="10">
        <v>8.6</v>
      </c>
      <c r="E108" s="8"/>
      <c r="F108" s="11"/>
      <c r="G108" s="18"/>
    </row>
    <row r="109" spans="1:7" ht="90" x14ac:dyDescent="0.2">
      <c r="A109" s="7">
        <v>12051</v>
      </c>
      <c r="B109" s="8" t="s">
        <v>79</v>
      </c>
      <c r="C109" s="9" t="s">
        <v>19</v>
      </c>
      <c r="D109" s="10">
        <v>11.97</v>
      </c>
      <c r="E109" s="8"/>
      <c r="F109" s="11"/>
      <c r="G109" s="18"/>
    </row>
    <row r="110" spans="1:7" ht="90" x14ac:dyDescent="0.2">
      <c r="A110" s="7">
        <v>31220</v>
      </c>
      <c r="B110" s="8" t="s">
        <v>23</v>
      </c>
      <c r="C110" s="9" t="s">
        <v>17</v>
      </c>
      <c r="D110" s="10">
        <v>38.200000000000003</v>
      </c>
      <c r="E110" s="8"/>
      <c r="F110" s="11"/>
      <c r="G110" s="18"/>
    </row>
    <row r="111" spans="1:7" ht="90" x14ac:dyDescent="0.2">
      <c r="A111" s="7">
        <v>31326</v>
      </c>
      <c r="B111" s="8" t="s">
        <v>58</v>
      </c>
      <c r="C111" s="9" t="s">
        <v>20</v>
      </c>
      <c r="D111" s="10">
        <v>42.8</v>
      </c>
      <c r="E111" s="8"/>
      <c r="F111" s="11"/>
      <c r="G111" s="18"/>
    </row>
    <row r="112" spans="1:7" ht="33.75" x14ac:dyDescent="0.2">
      <c r="A112" s="7">
        <v>37005</v>
      </c>
      <c r="B112" s="8" t="s">
        <v>41</v>
      </c>
      <c r="C112" s="9" t="s">
        <v>17</v>
      </c>
      <c r="D112" s="10">
        <v>38.200000000000003</v>
      </c>
      <c r="E112" s="8"/>
      <c r="F112" s="11"/>
      <c r="G112" s="18"/>
    </row>
    <row r="113" spans="1:7" x14ac:dyDescent="0.2">
      <c r="A113" s="24"/>
      <c r="B113" s="25"/>
      <c r="C113" s="24"/>
      <c r="D113" s="26"/>
      <c r="E113" s="27" t="s">
        <v>8</v>
      </c>
      <c r="F113" s="27"/>
      <c r="G113" s="28"/>
    </row>
    <row r="114" spans="1:7" x14ac:dyDescent="0.2">
      <c r="A114" s="43" t="s">
        <v>11</v>
      </c>
      <c r="B114" s="44" t="s">
        <v>48</v>
      </c>
      <c r="C114" s="45"/>
      <c r="D114" s="45"/>
      <c r="E114" s="45"/>
      <c r="F114" s="45"/>
      <c r="G114" s="45"/>
    </row>
    <row r="115" spans="1:7" ht="157.5" x14ac:dyDescent="0.2">
      <c r="A115" s="7">
        <v>31296</v>
      </c>
      <c r="B115" s="8" t="s">
        <v>35</v>
      </c>
      <c r="C115" s="9" t="s">
        <v>21</v>
      </c>
      <c r="D115" s="10">
        <v>1</v>
      </c>
      <c r="E115" s="8"/>
      <c r="F115" s="11"/>
      <c r="G115" s="18"/>
    </row>
    <row r="116" spans="1:7" ht="33.75" x14ac:dyDescent="0.2">
      <c r="A116" s="7">
        <v>51430</v>
      </c>
      <c r="B116" s="8" t="s">
        <v>43</v>
      </c>
      <c r="C116" s="9" t="s">
        <v>20</v>
      </c>
      <c r="D116" s="10">
        <v>11</v>
      </c>
      <c r="E116" s="8"/>
      <c r="F116" s="11"/>
      <c r="G116" s="18"/>
    </row>
    <row r="117" spans="1:7" ht="45" x14ac:dyDescent="0.2">
      <c r="A117" s="7">
        <v>51470</v>
      </c>
      <c r="B117" s="8" t="s">
        <v>44</v>
      </c>
      <c r="C117" s="9" t="s">
        <v>20</v>
      </c>
      <c r="D117" s="10">
        <v>47.4</v>
      </c>
      <c r="E117" s="8"/>
      <c r="F117" s="11"/>
      <c r="G117" s="18"/>
    </row>
    <row r="118" spans="1:7" x14ac:dyDescent="0.2">
      <c r="A118" s="7">
        <v>51493</v>
      </c>
      <c r="B118" s="8" t="s">
        <v>45</v>
      </c>
      <c r="C118" s="9" t="s">
        <v>20</v>
      </c>
      <c r="D118" s="10">
        <v>15.8</v>
      </c>
      <c r="E118" s="8"/>
      <c r="F118" s="11"/>
      <c r="G118" s="18"/>
    </row>
    <row r="119" spans="1:7" x14ac:dyDescent="0.2">
      <c r="A119" s="24"/>
      <c r="B119" s="25"/>
      <c r="C119" s="24"/>
      <c r="D119" s="26"/>
      <c r="E119" s="27" t="s">
        <v>8</v>
      </c>
      <c r="F119" s="27"/>
      <c r="G119" s="28"/>
    </row>
    <row r="120" spans="1:7" x14ac:dyDescent="0.2">
      <c r="A120" s="37"/>
      <c r="B120" s="38"/>
      <c r="C120" s="39"/>
      <c r="D120" s="40"/>
      <c r="E120" s="41" t="s">
        <v>55</v>
      </c>
      <c r="F120" s="41"/>
      <c r="G120" s="42"/>
    </row>
    <row r="121" spans="1:7" ht="13.5" thickBot="1" x14ac:dyDescent="0.25">
      <c r="A121" s="29"/>
      <c r="B121" s="30"/>
      <c r="C121" s="22"/>
      <c r="D121" s="23"/>
      <c r="E121" s="31"/>
      <c r="F121" s="31"/>
      <c r="G121" s="32"/>
    </row>
    <row r="122" spans="1:7" ht="13.5" thickTop="1" x14ac:dyDescent="0.2">
      <c r="A122" s="53"/>
      <c r="B122" s="54"/>
      <c r="C122" s="55"/>
      <c r="D122" s="55"/>
      <c r="E122" s="52"/>
      <c r="F122" s="87" t="s">
        <v>9</v>
      </c>
      <c r="G122" s="51"/>
    </row>
    <row r="123" spans="1:7" x14ac:dyDescent="0.2">
      <c r="A123" s="3"/>
      <c r="B123" s="2"/>
      <c r="C123" s="2"/>
      <c r="D123" s="23"/>
      <c r="E123" s="23"/>
      <c r="F123" s="88" t="s">
        <v>10</v>
      </c>
      <c r="G123" s="89"/>
    </row>
    <row r="124" spans="1:7" ht="15" x14ac:dyDescent="0.2">
      <c r="A124" s="3"/>
      <c r="B124" s="2"/>
      <c r="C124" s="2"/>
      <c r="D124" s="23"/>
      <c r="E124" s="23"/>
      <c r="F124" s="48" t="s">
        <v>6</v>
      </c>
      <c r="G124" s="89"/>
    </row>
    <row r="126" spans="1:7" ht="13.5" thickBot="1" x14ac:dyDescent="0.25">
      <c r="G126" s="36" t="s">
        <v>117</v>
      </c>
    </row>
    <row r="127" spans="1:7" ht="13.5" thickBot="1" x14ac:dyDescent="0.25">
      <c r="A127" s="90"/>
      <c r="B127" s="91"/>
      <c r="C127" s="91"/>
      <c r="D127" s="91"/>
      <c r="E127" s="91"/>
      <c r="F127" s="91"/>
      <c r="G127" s="92"/>
    </row>
  </sheetData>
  <mergeCells count="2">
    <mergeCell ref="C8:G9"/>
    <mergeCell ref="A127:G127"/>
  </mergeCells>
  <pageMargins left="0.37" right="0.3" top="0.35" bottom="0.37" header="0.23622047244094491" footer="0.18"/>
  <pageSetup orientation="landscape" r:id="rId1"/>
  <headerFooter>
    <oddFooter>&amp;L&amp;"Arial,Negrita"&amp;7PRESUPUESTO DE OBRA No. 26148&amp;C&amp;"Tahoma,Negrita"INZACE 2026&amp;R&amp;7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RESUMEN</vt:lpstr>
      <vt:lpstr>PRESUPUESTO</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2026-06-29T20:06:33Z</cp:lastPrinted>
  <dcterms:created xsi:type="dcterms:W3CDTF">2010-09-14T12:31:15Z</dcterms:created>
  <dcterms:modified xsi:type="dcterms:W3CDTF">2026-06-29T20:16:23Z</dcterms:modified>
</cp:coreProperties>
</file>