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10\"/>
    </mc:Choice>
  </mc:AlternateContent>
  <xr:revisionPtr revIDLastSave="0" documentId="13_ncr:1_{BEFEE1FB-D012-4D13-A719-14D90153A96F}" xr6:coauthVersionLast="47" xr6:coauthVersionMax="47" xr10:uidLastSave="{00000000-0000-0000-0000-000000000000}"/>
  <bookViews>
    <workbookView xWindow="-120" yWindow="-120" windowWidth="29040" windowHeight="15720" xr2:uid="{00000000-000D-0000-FFFF-FFFF00000000}"/>
  </bookViews>
  <sheets>
    <sheet name="PRESUPUESTO" sheetId="10" r:id="rId1"/>
    <sheet name="RESUMEN" sheetId="11" r:id="rId2"/>
  </sheets>
  <definedNames>
    <definedName name="_xlnm.Print_Titles" localSheetId="0">PRESUPUESTO!$1:$11</definedName>
    <definedName name="_xlnm.Print_Titles" localSheetId="1">RESUMEN!$20:$20</definedName>
  </definedNames>
  <calcPr calcId="191029"/>
</workbook>
</file>

<file path=xl/calcChain.xml><?xml version="1.0" encoding="utf-8"?>
<calcChain xmlns="http://schemas.openxmlformats.org/spreadsheetml/2006/main">
  <c r="F411" i="10" l="1"/>
  <c r="F410" i="10"/>
  <c r="F397" i="10"/>
  <c r="F384" i="10"/>
  <c r="F367" i="10"/>
  <c r="F350" i="10"/>
  <c r="F337" i="10"/>
  <c r="F336" i="10"/>
  <c r="F321" i="10"/>
  <c r="F304" i="10"/>
  <c r="F292" i="10"/>
  <c r="F273" i="10"/>
  <c r="F259" i="10"/>
  <c r="F229" i="10"/>
  <c r="F197" i="10"/>
  <c r="F174" i="10"/>
  <c r="F159" i="10"/>
  <c r="F148" i="10"/>
  <c r="F128" i="10"/>
  <c r="F112" i="10"/>
  <c r="F98" i="10"/>
  <c r="F63" i="10"/>
  <c r="F56" i="10"/>
  <c r="F42" i="10"/>
  <c r="F25" i="10"/>
  <c r="F21" i="10"/>
</calcChain>
</file>

<file path=xl/sharedStrings.xml><?xml version="1.0" encoding="utf-8"?>
<sst xmlns="http://schemas.openxmlformats.org/spreadsheetml/2006/main" count="1110" uniqueCount="564">
  <si>
    <t>Clave</t>
  </si>
  <si>
    <t>Concepto</t>
  </si>
  <si>
    <t>Unidad</t>
  </si>
  <si>
    <t>Precio Unitario</t>
  </si>
  <si>
    <t>Importe</t>
  </si>
  <si>
    <t>Precio Unitario con letra</t>
  </si>
  <si>
    <t>Cantidad</t>
  </si>
  <si>
    <t xml:space="preserve">SUBTOTAL </t>
  </si>
  <si>
    <t>RESUMEN</t>
  </si>
  <si>
    <t>301-PRE-01-001</t>
  </si>
  <si>
    <t xml:space="preserve">         Trazo y nivelación manual para establecer ejes, banco de nivel y referencias, incluye: materiales, mano de obra, equipo y herramienta.</t>
  </si>
  <si>
    <t>M2</t>
  </si>
  <si>
    <t>301-PRE-02-001</t>
  </si>
  <si>
    <t>M3</t>
  </si>
  <si>
    <t>302-CIM-01-512</t>
  </si>
  <si>
    <t xml:space="preserve">         Relleno con material de banco, compactado con bailarina al 95% proctor, adicionando agua, incluye: suministro de materiales, acarreos, mano de obra, maquinaria, equipo, herramienta y todo lo necesario para su correcta ejecución.</t>
  </si>
  <si>
    <t>302-CIM-01-101</t>
  </si>
  <si>
    <t xml:space="preserve">         Acarreo en camión hasta el primer kilómetro, incluye: carga con máquina, costos horarios y todo lo necesario para su correcta ejecución.</t>
  </si>
  <si>
    <t>302-CIM-01-103</t>
  </si>
  <si>
    <t xml:space="preserve">         Acarreo en camión kilómetros subsecuentes al primer kilómetro, incluye: costo horario del equipo horarios y todo lo necesario para su correcta ejecución.</t>
  </si>
  <si>
    <t>M3/KM</t>
  </si>
  <si>
    <t>302-CIM-01-265</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</si>
  <si>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</si>
  <si>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302-CIM-01-331</t>
  </si>
  <si>
    <t xml:space="preserve">         Concreto premezclado en cimentación, de resistencia F'c=250 kg/cm2 t.m.a. 19 mm, incluye: acarreos, bombeo, revenimiento, colado, vibrado, curado, mano de obra, muestreo y pruebas, equipo, herramienta, limpieza del área de trabajo y todo lo necesario para su correcta ejecución.</t>
  </si>
  <si>
    <t>KG</t>
  </si>
  <si>
    <t>302-CIM-01-172</t>
  </si>
  <si>
    <t xml:space="preserve">         Acero de refuerzo en elementos de cimentación del No. 3 (3/8"), de resistencia Fy=4200 kg/cm2, incluye: suministro de materiales, acarreos, cortes, desperdicios, habilitado, amarres, traslapes, ganchos, escuadras, dobleces, silletas, mano de obra, equipo y herramienta.</t>
  </si>
  <si>
    <t>302-CIM-01-173</t>
  </si>
  <si>
    <t>302-CIM-01-174</t>
  </si>
  <si>
    <t>302-CIM-01-175</t>
  </si>
  <si>
    <t>302-CIM-01-389</t>
  </si>
  <si>
    <t xml:space="preserve">         Cimbra en fronteras de elementos de cimentación, acabado común, con madera de pino de tercera,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</si>
  <si>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302-CIM-01-382</t>
  </si>
  <si>
    <t xml:space="preserve">      ESCALERA 1</t>
  </si>
  <si>
    <t>303-EST-01-221</t>
  </si>
  <si>
    <t>105-EST-01-011</t>
  </si>
  <si>
    <t>105-EST-01-013</t>
  </si>
  <si>
    <t xml:space="preserve">      ESCALERA 2</t>
  </si>
  <si>
    <t>PZA</t>
  </si>
  <si>
    <t>ACA-01</t>
  </si>
  <si>
    <t>ACA-02</t>
  </si>
  <si>
    <t>ACA-03</t>
  </si>
  <si>
    <t>ACA-04</t>
  </si>
  <si>
    <t>ACA-08</t>
  </si>
  <si>
    <t>INS-01</t>
  </si>
  <si>
    <t>ML</t>
  </si>
  <si>
    <t>INS-02</t>
  </si>
  <si>
    <t>INS-03</t>
  </si>
  <si>
    <t>INS-04</t>
  </si>
  <si>
    <t>INS-05</t>
  </si>
  <si>
    <t>INS-06</t>
  </si>
  <si>
    <t>INS-07</t>
  </si>
  <si>
    <t>INS-08</t>
  </si>
  <si>
    <t>INS-09</t>
  </si>
  <si>
    <t>INS-10</t>
  </si>
  <si>
    <t>INS-11</t>
  </si>
  <si>
    <t>INS-12</t>
  </si>
  <si>
    <t>INS-18</t>
  </si>
  <si>
    <t>INS-19</t>
  </si>
  <si>
    <t>INS-20</t>
  </si>
  <si>
    <t>INS-25</t>
  </si>
  <si>
    <t>INS-21</t>
  </si>
  <si>
    <t>INS-22</t>
  </si>
  <si>
    <t>11074A</t>
  </si>
  <si>
    <t xml:space="preserve">         EXCAVACIÓN A MANO EN TERRENO INVESTIGADO EN OBRA CUALQUIER PROFUNDIDAD, INCLUYE: AFINE DE TALUD, AFINE DE FONDO, TRASPALEO, RETIRO DE MATERIAL INESTABLE, RETIRO DE MATERIAL ORGANICO, MANO DE OBRA, HERRAMIENTA, EQUIPO, ACARREO DENTRO DE LA OBRA DE MATERIAL NO UTILIZABLE.</t>
  </si>
  <si>
    <t>INP-02</t>
  </si>
  <si>
    <t>INP-04</t>
  </si>
  <si>
    <t>INP-06</t>
  </si>
  <si>
    <t>INP-11</t>
  </si>
  <si>
    <t>INH-02</t>
  </si>
  <si>
    <t>INH-03</t>
  </si>
  <si>
    <t>INH-04</t>
  </si>
  <si>
    <t>INH-05</t>
  </si>
  <si>
    <t>INH-07</t>
  </si>
  <si>
    <t>INH-08</t>
  </si>
  <si>
    <t>INH-09</t>
  </si>
  <si>
    <t>INH-10</t>
  </si>
  <si>
    <t>INH-11</t>
  </si>
  <si>
    <t>INH-12</t>
  </si>
  <si>
    <t>INH-17</t>
  </si>
  <si>
    <t>INH-18</t>
  </si>
  <si>
    <t>IACI-01</t>
  </si>
  <si>
    <t>IACI-02</t>
  </si>
  <si>
    <t>IACI-03</t>
  </si>
  <si>
    <t>IACI-04</t>
  </si>
  <si>
    <t>IACI-05</t>
  </si>
  <si>
    <t>IACI-06</t>
  </si>
  <si>
    <t>IACI-07</t>
  </si>
  <si>
    <t>IACI-08</t>
  </si>
  <si>
    <t>IACI-09</t>
  </si>
  <si>
    <t>IACI-10</t>
  </si>
  <si>
    <t>IACI-11</t>
  </si>
  <si>
    <t>IACI-12</t>
  </si>
  <si>
    <t>IACI-13</t>
  </si>
  <si>
    <t>IACI-14</t>
  </si>
  <si>
    <t>IACI-15</t>
  </si>
  <si>
    <t>IACI-16</t>
  </si>
  <si>
    <t>IACI-17</t>
  </si>
  <si>
    <t>IACI-18</t>
  </si>
  <si>
    <t>IACI-19</t>
  </si>
  <si>
    <t>IACI-20</t>
  </si>
  <si>
    <t>IACI-21</t>
  </si>
  <si>
    <t>IAA-02</t>
  </si>
  <si>
    <t>IAA-03</t>
  </si>
  <si>
    <t>IAA-05</t>
  </si>
  <si>
    <t>IAA-06</t>
  </si>
  <si>
    <t>IAA-07</t>
  </si>
  <si>
    <t>IAA-09</t>
  </si>
  <si>
    <t>IAA-10</t>
  </si>
  <si>
    <t>IAA-11</t>
  </si>
  <si>
    <t>IAA-12</t>
  </si>
  <si>
    <t>IAA-13</t>
  </si>
  <si>
    <t>IAA-14</t>
  </si>
  <si>
    <t>IAA-15</t>
  </si>
  <si>
    <t>IAA-16</t>
  </si>
  <si>
    <t>IAA-17</t>
  </si>
  <si>
    <t>IAA-18</t>
  </si>
  <si>
    <t>IAA-19</t>
  </si>
  <si>
    <t>IAA-28</t>
  </si>
  <si>
    <t>IVD-01</t>
  </si>
  <si>
    <t>IVD-03</t>
  </si>
  <si>
    <t xml:space="preserve"> PZA</t>
  </si>
  <si>
    <t>IVD-04</t>
  </si>
  <si>
    <t>IVD-05</t>
  </si>
  <si>
    <t>IVD-06</t>
  </si>
  <si>
    <t>IVD-08</t>
  </si>
  <si>
    <t>IVD-11</t>
  </si>
  <si>
    <t>IVD-14</t>
  </si>
  <si>
    <t>IVD-15</t>
  </si>
  <si>
    <t>IVD-16</t>
  </si>
  <si>
    <t>IVD-19</t>
  </si>
  <si>
    <t>IVD-20</t>
  </si>
  <si>
    <t>IVD-21</t>
  </si>
  <si>
    <t>IVD-22</t>
  </si>
  <si>
    <t>IVD-23</t>
  </si>
  <si>
    <t>IVD-24</t>
  </si>
  <si>
    <t>IVD-25</t>
  </si>
  <si>
    <t>IVD-29</t>
  </si>
  <si>
    <t>IVD-30</t>
  </si>
  <si>
    <t>IVD-31</t>
  </si>
  <si>
    <t>IVD-32</t>
  </si>
  <si>
    <t>IVD-33</t>
  </si>
  <si>
    <t>IVD-34</t>
  </si>
  <si>
    <t>IVD-35</t>
  </si>
  <si>
    <t>IVD-36</t>
  </si>
  <si>
    <t>IVD-37</t>
  </si>
  <si>
    <t>IVD-38</t>
  </si>
  <si>
    <t>ISCI-01</t>
  </si>
  <si>
    <t>ISCI-02</t>
  </si>
  <si>
    <t>ISCI-03</t>
  </si>
  <si>
    <t>ISCI-04</t>
  </si>
  <si>
    <t>ISCI-05</t>
  </si>
  <si>
    <t>ISCI-06</t>
  </si>
  <si>
    <t>ISCI-07</t>
  </si>
  <si>
    <t>IE-02</t>
  </si>
  <si>
    <t>IE-04</t>
  </si>
  <si>
    <t>IE-05</t>
  </si>
  <si>
    <t>IE-08</t>
  </si>
  <si>
    <t>IE-09</t>
  </si>
  <si>
    <t>IE-10</t>
  </si>
  <si>
    <t>IE-11</t>
  </si>
  <si>
    <t>IE-12</t>
  </si>
  <si>
    <t>IE-13</t>
  </si>
  <si>
    <t>IE-15</t>
  </si>
  <si>
    <t>IE-24</t>
  </si>
  <si>
    <t>IE-26</t>
  </si>
  <si>
    <t>IE-28</t>
  </si>
  <si>
    <t>IE-35</t>
  </si>
  <si>
    <t>IE-363</t>
  </si>
  <si>
    <t>IE-43</t>
  </si>
  <si>
    <t>IE-361</t>
  </si>
  <si>
    <t>IE-371</t>
  </si>
  <si>
    <t>IE-381</t>
  </si>
  <si>
    <t>IE-45</t>
  </si>
  <si>
    <t>303-EST-01-515</t>
  </si>
  <si>
    <t>105-EST-01-014</t>
  </si>
  <si>
    <t>105-EST-01-015</t>
  </si>
  <si>
    <t>105-EST-01-016</t>
  </si>
  <si>
    <t>105-EST-01-111</t>
  </si>
  <si>
    <t>105-EST-01-113</t>
  </si>
  <si>
    <t>105-EST-01-114</t>
  </si>
  <si>
    <t>105-EST-01-115</t>
  </si>
  <si>
    <t>106-EST-02-145</t>
  </si>
  <si>
    <t>106-EST-02-146</t>
  </si>
  <si>
    <t>106-EST-04-026</t>
  </si>
  <si>
    <t>106-EST-01-115</t>
  </si>
  <si>
    <t>105-ACE-02-060</t>
  </si>
  <si>
    <t>ISCI-08</t>
  </si>
  <si>
    <t>ISCI-09</t>
  </si>
  <si>
    <t>ISCI-10</t>
  </si>
  <si>
    <t>IE-281</t>
  </si>
  <si>
    <t>INP-13</t>
  </si>
  <si>
    <t>ISCI-011</t>
  </si>
  <si>
    <t>IE-031</t>
  </si>
  <si>
    <t xml:space="preserve">         SUMINITRO, COLOCACION Y CONEXIÓN DE REGISTRO TIPO CONDULET LB DE 3/4" (19.0 mm), INCLUYE: MATERIAL, MANO DE OBRA Y HERRAMIENTA.</t>
  </si>
  <si>
    <t xml:space="preserve">         SUMINISTRO, COLOCACION Y CONEXIÓN DE REGISTRO TIPO CONDULET LB DE 1/2" (12.7 mm), INCLUYE: MATERIAL, MANO DE OBRA Y HERRAMIENTA.</t>
  </si>
  <si>
    <t xml:space="preserve">         SUMINISTRO E INSTALACION DE GABINETE GALVANIZADO NEMA 3R 200X200X150 mm, INCLUYE: FIJACION, MATERIALES, MANO DE OBRA, HERRAMIENTA, LIMPIEZA Y TODO LO NECESARIO PARA SU CORRECTO FUNCIONAMIENTO.</t>
  </si>
  <si>
    <t xml:space="preserve">         SUMINISTRO E INSTALACION DE GABINETE GALVANIZADO NEMA 3R 300X300X200 mm, INCLUYE: FIJACION, MATERIALES, MANO DE OBRA, HERRAMIENTA, LIMPIEZA Y TODO LO NECESARIO PARA SU CORRECTO FUNCIONAMIENTO.</t>
  </si>
  <si>
    <t xml:space="preserve">         SUMINISTRO E INSTALACION DE CONECTOR TIPO CAPUCHON PARA CABLE CALIBRE 10, INCLUYE: CONEXION DE CABLES, MATERIAL, MANO DE OBRA Y HERRAMIENTA.</t>
  </si>
  <si>
    <t xml:space="preserve">         SUMINISTRO, COLOCACION Y CONEXION DE CABLE DE COBRE CON AISLAMIENTO THW - LS 90ºC,  CALIBRE #10,  INCLUYE 3 CAPAS DE CINTA DE AISLAR PLASTICA, 3% DE MATERIAL DE DESPERDICIO Y 3% DE PUNTAS</t>
  </si>
  <si>
    <t xml:space="preserve">         CABLE DE COBRE DESNUDO CALIBRE 12, INCLUYE: SUMINISTRO Y COLOCACIÓN A CUALQUIER NIVEL Y GRADO DE DIFICULTAD, MANO DE OBRA, HERRAMIENTA, EQUIPO, ANDAMIOS, CORTES, DESPERDICIOS, PUNTA O COCAS, LIMPIEZA DEL ÁREA DE TRABAJO Y TODO LO NECESARIO PARA SU CORRECTA EJECUCION.</t>
  </si>
  <si>
    <t>AUDITORIO</t>
  </si>
  <si>
    <t xml:space="preserve">   PLATAFORMA</t>
  </si>
  <si>
    <t>TERR001</t>
  </si>
  <si>
    <t xml:space="preserve">      TRAZO Y NIVELACION DE TERRENO PARA AREAS ABIERTAS, ESTABLECIENDO, MOJONERAS, NIVELES, ENCALADO, CON EQUIPO TOPOGRAFICO, INCLUYE: MATERIALES, MANO DE OBRA,  HERRAMIENTA Y TODO LO NECESARIO PARA SU EJECUCION.</t>
  </si>
  <si>
    <t>TERR002</t>
  </si>
  <si>
    <t>TERR003</t>
  </si>
  <si>
    <t xml:space="preserve">      COMPACTACION DEL TERRENO NATURAL EN EL AREA DE DESPLANTE DE LOS TERRAPLENES PARA NOVENTA POR CIENTO (90%), CON EQUIPO MECANICO, INCLUYE: ESCARIFICADO, MEZCLADO, TENDIDO Y COMPACTADO DEL TERRENO NATURAL, MANO DE OBRA, HERRAMIENTA, EQUIPO Y TODO LO NECESARIO PARA SU CORRECTA EJECUCIÓN.</t>
  </si>
  <si>
    <t>TERR004</t>
  </si>
  <si>
    <t xml:space="preserve">      Acarreo en camión hasta el primer kilómetro, incluye: carga con máquina, costos horarios y todo lo necesario para su correcta ejecución.</t>
  </si>
  <si>
    <t xml:space="preserve">      Acarreo en camión kilómetros subsecuentes al primer kilómetro, incluye: costo horario del equipo horarios y todo lo necesario para su correcta ejecución.</t>
  </si>
  <si>
    <t xml:space="preserve">   PRELIMINARES</t>
  </si>
  <si>
    <t xml:space="preserve">      Trazo y nivelación manual para establecer ejes, banco de nivel y referencias, incluye: materiales, mano de obra, equipo y herramienta.</t>
  </si>
  <si>
    <t xml:space="preserve">   CIMENTACION</t>
  </si>
  <si>
    <t>11075A</t>
  </si>
  <si>
    <t xml:space="preserve">      EXCAVACIÓN CON MAQUINA CUALQUIER TIPO DE TERRENO INVESTIGADO EN OBRA, A CUALQUIER PROFUNDIDAD, INCLUYE: AFINE DE TALUD, ACARREO DEL MATERIAL DENTRO DE LA OBRA; HERRAMIENTA Y EQUIPO.</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</si>
  <si>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</si>
  <si>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Relleno con material de banco, compactado con bailarina al 95% proctor, adicionando agua, incluye: suministro de materiales, acarreos, mano de obra, maquinaria, equipo, herramienta y todo lo necesario para su correcta ejecución.</t>
  </si>
  <si>
    <t xml:space="preserve">      Plantilla de 6 cm, de espesor, elaborada con concreto hecho en obra de resistencia F'c = 100 kg/cm2 con t.m.a. 19 mm, incluye: preparación de la superficie, humedecido del área de desplante, nivelación, maestreado, acarreos, vaciado, colado, materiales, mano de obra, equipo y herramienta.</t>
  </si>
  <si>
    <t xml:space="preserve">      Concreto premezclado en cimentación, de resistencia F'c=250 kg/cm2 t.m.a. 19 mm, incluye: acarreos, bombeo, revenimiento, colado, vibrado, curado, mano de obra, muestreo y pruebas, equipo, herramienta, limpieza del área de trabajo y todo lo necesario para su correcta ejecución.</t>
  </si>
  <si>
    <t xml:space="preserve">      Acero de refuerzo en elementos de cimentación del No. 3 (3/8"), de resistencia Fy=4200 kg/cm2, incluye: suministro de materiales, acarreos, cortes, desperdicios, habilitado, amarres, traslapes, ganchos, escuadras, dobleces, silletas, mano de obra, equipo y herramienta.</t>
  </si>
  <si>
    <t xml:space="preserve">      Acero de refuerzo en elementos de cimentación del No. 4 (1/2"), de resistencia Fy=4200 kg/cm2, incluye: suministro de materiales, acarreos, cortes, desperdicios, habilitado, amarres, traslapes, ganchos, escuadras, dobleces, silletas, mano de obra, equipo y herramienta.</t>
  </si>
  <si>
    <t xml:space="preserve">      Acero de refuerzo en elementos de cimentación del No. 5 (5/8"), de resistencia Fy=4200 kg/cm2, incluye: suministro de materiales, acarreos, cortes, desperdicios, habilitado, amarres, traslapes, ganchos, escuadras, dobleces, silletas, mano de obra, equipo y herramienta.</t>
  </si>
  <si>
    <t xml:space="preserve">      Acero de refuerzo en elementos de cimentación del No. 6 (3/4"), de resistencia Fy=4200 kg/cm2, incluye: suministro de materiales, acarreos, cortes, desperdicios, habilitado, amarres, traslapes, ganchos, escuadras, dobleces, silletas, mano de obra, equipo y herramienta.</t>
  </si>
  <si>
    <t xml:space="preserve">      Cimbra en fronteras de elementos de cimentación, acabado común, con madera de pino de tercera,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</si>
  <si>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 xml:space="preserve">      Cimbra en dados de concreto en cimentación, acabado común, incluye: preparación de madera con desmoldante, clavos, desperdicios, usos de madera, cortes, nivelación, trazo, materiales, mano de obra, herramienta, cimbrado y descimbrado; y todo lo necesario que garantice la correcta geometría, nivelación, alineación y acabado del elemento de concreto.</t>
  </si>
  <si>
    <t xml:space="preserve">      CADENA DE CONCRETO F'c= 250 KG/ CM2, SECCION DE 14X30 CM, ARMADA CON 4 VARILLAS DEL No. 3 Y ESTRIBOS DEL No. 2  A CADA 20 CM, INCLUYE: CIMBRA APARENTE, CRUCE DE VARILLAS, GANCHOS Y DESPERDICIOS.</t>
  </si>
  <si>
    <t xml:space="preserve">      ANCLAJE DE CASTILLO EN MURO DE CONCRETO MC1, INCLUYE: MATERIALES PUESTOS EN OBRA, DESPERDICIOS, ACARREOS, MANO DE OBRA, HERRAMIENTA, LIMPIEZA Y TODO LO NECESARIO PARA SU EJECUCIÓN.</t>
  </si>
  <si>
    <t xml:space="preserve">   ESTRUCTURA</t>
  </si>
  <si>
    <t xml:space="preserve">      Concreto premezclado en estructura, de resistencia F'c=250 kg/cm2, clase I (estructural), incluye: acarreos, colado, bombeo, vibrado, acabado, mano de obra, equipo y herramienta.</t>
  </si>
  <si>
    <t xml:space="preserve">      Suministro y colocación de casetón de poliestireno para losas nervadas, de dimensiones 40X40X20 cm, incluye: maniobras, elevación, material, desperdicios, mano de obra, herramienta y todo lo necesario para su ejecución.</t>
  </si>
  <si>
    <t xml:space="preserve">      Acero de refuerzo en estructura del No. 2 (1/4"), de resistencia Fy=2530 kg/cm2, incluye: materiales, acarreos, elevaciones, cortes, traslapes, desperdicios, habilitado, amarres, mano de obra, equipo y herramienta.</t>
  </si>
  <si>
    <t xml:space="preserve">      Acero de refuerzo en estructura del No. 3 (3/8"), de resistencia Fy=4200 kg/cm2, incluye: suministro de materiales, acarreos, elevaciones, cortes, traslapes, ganchos, escuadras, dobleces, silletas, desperdicios, habilitado, amarres, mano de obra, equipo y herramienta.</t>
  </si>
  <si>
    <t xml:space="preserve">      Acero de refuerzo en estructura del No. 4 (1/2"), de resistencia Fy=4200 kg/cm2, incluye: suministro de materiales, acarreos, elevaciones, cortes, traslapes, ganchos, escuadras, dobleces, silletas, desperdicios, habilitado, amarres, mano de obra, equipo y herramienta.</t>
  </si>
  <si>
    <t xml:space="preserve">      Acero de refuerzo en estructura del No. 5 (5/8"), de resistencia Fy=4200 kg/cm2, incluye: suministro de materiales, acarreos, elevaciones, cortes, traslapes, ganchos, escuadras, dobleces, silletas, desperdicios, habilitado, amarres, mano de obra, equipo y herramienta.</t>
  </si>
  <si>
    <t xml:space="preserve">      Acero de refuerzo en estructura del No. 6 (3/4"), de resistencia Fy=4200 kg/cm2, incluye: suministro de materiales, acarreos, elevaciones, cortes, traslapes, ganchos, escuadras, dobleces, silletas, desperdicios, habilitado, amarres, mano de obra, equipo y herramienta.</t>
  </si>
  <si>
    <t xml:space="preserve">      SUMINISTRO, HABILITADO Y ARMADO DE REFUERZO CON MALLA ELECTROSOLDADA 6/6-10/10 EN PISOS, MUROS, ELEMENTOS ESTRUCTURALES, INCLUYE: TRASLAPES, ANCLAJES, FIJACION, CORTES, DESPERDICIOS, ACARREOS, MATERIALES, MANO DE OBRA Y HERRAMIENTA.</t>
  </si>
  <si>
    <t xml:space="preserve">      Cimbra en columnas, acabado aparente, a base de triplay de 16 mm y madera de pino de 3a, unidad de medición área de contacto, incluye: cimbrado, descimbrado, habilitado, desmoldante, chaflanes, depreciación de madera por usos, cortes, trazo, nivelación a plomo, clavos, alambre recocido, mano de obra y herramienta.</t>
  </si>
  <si>
    <t xml:space="preserve">      Cimbra aparente en trabes, con triplay de pino de 16 mm y madera de pino de 3a, incluye: cimbrado, descimbrado, habilitado, chaflan, gotero, frentes (ochavos), desperdicios, depreciación de madera por usos, cortes, nivelación, preparación de madera con desmoldante, clavos, alambre recocido para refuerzo de cimbra, mano de obra, herramienta y todo lo necesario que garantice la correcta geometría, nivelación, alineación y acabado del elemento de concreto.</t>
  </si>
  <si>
    <t xml:space="preserve">      Cimbra para losas, acabado común con madera de pino de tercera, unidad de medición superficie de contacto inferior de losa, incluye: cimbrado, descimbrado habilitado, desmoldante, chaflán, gotero, frontera perimetral, depreciación de madera, usos, cortes, desperdicios, trazo, nivelación a plomo, alambre recocido, acarreos, mano de obra, herramienta y todo lo necesario que garantice la correcta geometría, nivelación, alineación y acabado del elemento de concreto.</t>
  </si>
  <si>
    <t xml:space="preserve">      Cimbra en fronteras de losas, acabado común, a base de madera de pino de 3a, incluye: materiales, acarreos, cortes, desperdicios, habilitado, descimbrado, mano de obra, equipo y herramienta.</t>
  </si>
  <si>
    <t xml:space="preserve">   MUROS</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</si>
  <si>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</si>
  <si>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Cadena de concreto hecho en obra de F'c=150 kg/cm2, sección de 12X20 cm, acabado común, armada con 4 varillas del No. 3 (3/8") y estribos del No. 2 (1/4") a cada 15 cm, incluye: materiales, acarreos, cortes, desperdicios, traslapes, amarres, cimbrado, colado, descimbrado, mano de obra, equipo y herramienta.</t>
  </si>
  <si>
    <t xml:space="preserve">      Cadena de cerramiento, de concreto hecho en obra de F'c=150 kg/cm2, sección de 12x25 cm, acabado común, armada con 4 varillas del No. 3 (3/8") y estribos del No. 2 (1/4") a cada 15 cm, incluye: materiales, acarreos, cortes, desperdicios, traslapes, amarres, cimbrado, colado, descimbrado, mano de obra, equipo y herramienta.</t>
  </si>
  <si>
    <t xml:space="preserve">      Castillo de concreto hecho en obra de F'c=150 kg/cm2, sección de 12x12 cm. acabado común, armado con 4 varillas del No. 3 (3/8") y estribos del No. 2 (1/4") a cada 15 cm, incluye: materiales, acarreos, cortes, desperdicios, traslapes, amarres, cimbrado, colado, descimbrado, mano de obra, equipo y herramienta.</t>
  </si>
  <si>
    <t xml:space="preserve">   RECUBRIMIENTOS Y ACABADOS</t>
  </si>
  <si>
    <t xml:space="preserve">      Repellado en muros con mortero cemento-arena 1:5, a plomo y regla de 2.0 cm de espesor promedio. Incluye: materiales, mano de obra, herramienta, andamios, acarreos y todo lo necesario para su correcta ejecución.</t>
  </si>
  <si>
    <t xml:space="preserve">      Aplanado fino de mezcla, a plomo y regla en muros, mortero cemento-arena proporción 1:5, acabado floteado, de 2.5 cm de espesor mínimo, incluye: materiales, acarreos, desperdicios, mano de obra, herramientas, remates, emboquillados, andamios, perfilados, preparación de la superficie limpiando polvo y grasas, y todo lo necesario para su correcta ejecución</t>
  </si>
  <si>
    <t xml:space="preserve">      PREPARACION DE PLAFOND DE CONCRETO PARA RECIBIR APLANADO DE YESO, A BASE DE DESBASTADO UNIFORME DE LA SUPERFICIE CON CINCEL Y MARRO, PARA CREAR ADHERENCIA, INCLUYE: MANO DE OBRA; HERRAMIENTA; ANDAMIOS; LIMPIEZA DEL AREA DE TRABAJO; RETIRO DE MATERIAL FUERA DE LA OBRA  Y TODO LO NECESARIO PARA SU CORRECTA EJECUCION.</t>
  </si>
  <si>
    <t xml:space="preserve">      APLANADO DE YESO FUERTE PARA PLAFON Y TRABES CON MUESTRAS A PLOMO Y REGLA CON BOQUILLA, CORTES DIAMANTE, BUÑAS, A UNA ALTURA DE 0.00 A 6.00 M, INCLUYE: MATERIAL, HERRAMIENTA Y MANO DE OBRA</t>
  </si>
  <si>
    <t>106-FIR-01-010A</t>
  </si>
  <si>
    <t xml:space="preserve">      FIRME DE CONCRETO F'C=150 KG/CM2 DE 10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</si>
  <si>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PISO DE CONCRETO DE 10 CM DE ESPESOR EN SECCIÓN SEGUN DISEÑO, ARMADO CON MALLA ELECTROSOLDADA 6/6-10X10 TERMINADO CON CEMENTO BLANCO Y CONCHA DEL #4 ACABADO LAVADO, DEBERA LLEVAR CONTRAJUNTA, INCLUYE: PREPARACION DE LA SUPERFICIE, HUMEDECIDO DEL AREA DE DESPLANTE, NIVELACION, MUESTRAS DE PISO PARA MARCAR NIVELES, REGLEADO PARA DEJAR NIVELADO EL PISO, CIMBRA DONDE SE REQUIERA, MANO DE OBRA, HERRAMIENTA Y MATERIALES.</t>
  </si>
  <si>
    <t>91008A</t>
  </si>
  <si>
    <t xml:space="preserve">      PISO A BASE DE CONCRETO F´c=250 Kg/cm2, ARMADO CON VARILLA DEL No. 3, DE 10 CM DE ESPESOR, TERMINADO PULIDO, INCLUYE: JUNTAS DE DILATACION CON MEDIOS MECANICOS DE DISCO A 1/3 DE LA ALTURA, AGREGAR FIBRAS SINTETICAS PARA EVITAR AGRIETAMIENTOS, SECCION SEGÚN DISEÑO, VER DETALLE ANEXO EN PLANO ESTRUCTURAL, PREPARACION DE LA SUPERFICIE, HUMEDECIDO DEL AREA DE DESPLANTE, NIVELACION, MUESTRAS DE PISO PARA MARCAR NIVELES, REGLEADO PARA DEJAR NIVELADO EL PISO, CIMBRA DONDE SE REQUIERA, MANO DE OBRA, HERRAMIENTA Y MATERIALES.</t>
  </si>
  <si>
    <t>ACA-02A</t>
  </si>
  <si>
    <t xml:space="preserve">      RECUBRIMIENTO A BASE DE FACHALETA TIPO LADRILLO, MARCA PERDURA STONE  O SIMILAR, LINEA ÁRABE ROJO CARDENAL, COLOR ROJO LADRILLO, EN SECCION 20.3 X 5.5 CMS., ASENTADO CON ADHESIVO, JUNTAS A HUESO EMBOQUILLADO COLOR JUNTEADOR SIN ARENA COLOR SIMILAR AL RECUBRIMIENTO. INCLUYE: MATERIALES, MANO DE OBRA, HERRAMIENTA, ANDAMIOS, ACARREOS Y TODO LO NECESARIO PARA SU CORRECTA EJECUCION.</t>
  </si>
  <si>
    <t>ACA-02B</t>
  </si>
  <si>
    <t xml:space="preserve">      RECUBRIMIENTO TEXTURIZADO DE PASTA COLOR SOBRE APLANADO CON GRANO DE MARMOL,  INCLUYE: PINTURA, PREPARACION DE LA SUPERFICIE Y SELLADOR, MATERIALES, MANO DE OBRA, HERRAMIENTA, ANDAMIOS, ACARREOS Y TODO LO NECESARIO PARA SU CORRECTA EJECUCION.</t>
  </si>
  <si>
    <t xml:space="preserve">      Suministro y colocación de recubrimiento a base de loseta en cerámica, marca CESANTONI, LINEA KIEL, color gris, en formato de 60 X 60 cm o equivalente en cuanto a especificaciones técnicas, calidad, duración y garantía de servicio que el de la marca de referencia, asentado con adhesivo, juntas a hueso emboquillado con boquilla sin arena color similar al recubrimiento. Incluye: materiales, mano de obra, herramienta, andamios, acarreos y todo lo necesario para su correcta ejecución.</t>
  </si>
  <si>
    <t>ACA-03A</t>
  </si>
  <si>
    <t xml:space="preserve">      SUMINISTRO Y COLOCACION DE PISO DE LOSETA PORCELANICA, MARCA CESANTONI, LINEA KIEL, COLOR GRIS, FORMATO 60X60 CM O EQUIVALENTE EN CUANTO A ESPECIFICACIONES TÉCNICAS, CALIDAD, DURACIÓN Y GARANTÍA DE SERVICIO QUE EL DE LA MARCA DE REFERENCIA, ASENTADO CON ADHESIVO ADECUADO AL TIPO DE PISO, INCLUYE: BOQUILLA DE COLOR  DE 1/4" CON SELLADOR INTEGRADO, TRAZO, NIVELES, MATERIALES, MANO DE OBRA, HERRAMIENTA, CORTES, DESPERDICIOS, ACARREOS Y LIMPIEZA.</t>
  </si>
  <si>
    <t xml:space="preserve">      Suministro y aplicación de pintura vinílica marca BEREL, línea BERELEX, color blanco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</si>
  <si>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ACA-04A</t>
  </si>
  <si>
    <t xml:space="preserve">      Suministro y aplicación de pintura vinílica marca SHERWIN WILLIAMS, línea ANTIBACTERIAL, color blanco ostion o equivalente en cuanto a especificaciones técnicas, calidad, duración y garantía de servicio que el de la marca de referencia, previa aplicación de sellador vinílico marca BEREL, línea 570 o equivalente en cuanto a especificaciones técnicas, calidad, duración y garantía de servicio que el de la marca de referencia, previa limpieza de superficie, libre de polvo, grasa y materias extrañas, la proporción  depende de la porosidad de la superficie 1 a 5 de agua. Incluye: protección de superficies adyacentes, delimitar superficie a pintar, protección de pisos para no dejar manchas, agua potable para la dilución de pintura, rebabeo y plaste donde se requiera y todo lo necesario para su correcta ejecución.</t>
  </si>
  <si>
    <t xml:space="preserve">      SUMINISTRO Y COLOCACION DE FALSO PLAFOND LISO A BASE DE CANAL LISTON Y TABLERO DE YESO DE 12.7 MM DE ESPESOR, INCLUYE: COLGANTEO CON ANCLAS Y TAQUETE DE BALAZO HILTI, CINTA, MALLA DE REFUERZO EN UNIONES, EMPASTADO, NIVELACION, CORTES, DESPERDICIOS, ANDAMIOS, FIJACION, ACCESORIOS, MATERIALES, MANO DE OBRA, HERRAMIENTA Y TODO LO NECESARIO PARA SU CORRECTA INSTALACION.</t>
  </si>
  <si>
    <t>32016A</t>
  </si>
  <si>
    <t xml:space="preserve">      SUMINISTRO Y COLOCACION DE FALSO PLAFOND MODULADO A BASE DE PLACA DE 0.61X0.61 M MODELO MARRUECOS UNI PLAK, SISTEMA DE SUSPENSION CENTRICITE, O EQUIVALENTE EN CUANTO A ESPECIFICACIONES TÉCNICAS, CALIDAD, DURACIÓN Y GARANTÍA DE SERVICIO QUE EL DE LA MARCA DE REFERENCIA, INCLUYE: MATERIALES DE FIJACION, COLGANTEO, ANDAMIOS, MANO DE OBRA, HERRAMIENTA, DEJAR ABERTURA PARA LAMPARA, ACARREOS, LIMPIEZA DEL AREA DE TRABAJO Y TODO LO NECESARIO PARA SU BUEN FUNCIONAMIENTO.</t>
  </si>
  <si>
    <t xml:space="preserve">      Suministro y colocación de alfombra modular TANDUS modelo STREET LIFE color blue line cat. 36109 o equivalente en cuanto a especificaciones técnicas, calidad, duración y garantía de servicio que el de la marca de referencia, incluye: pegamento, cortes, desperdicios, bajo alfombra, fijación, mano de obra, herramienta, acarreos horizontales y/o verticales al sitio de acopio indicado por la supervisión, limpieza del area de trabajo, y todo lo necesario para su correcta ejecución.</t>
  </si>
  <si>
    <t xml:space="preserve">   AZOTEA</t>
  </si>
  <si>
    <t xml:space="preserve">      Muro de 12 cm. de espesor de tabique de barro extruido novamuro VINTEX de 12x12x24 cm ó equivalente en cuanto a especificaciones técnicas, calidad, duración y garantía de servicio que el de la marca de referencia. asentado con mortero cemento arena proporcion 1:3, a plomo e hilo, con castillos ahogados de concreto hecho en obra de 150 kg/cm2 y refuerzo de varilla del No. 3, de acuerdo a proyecto, Incluye: trazo, suministro de materiales, acarreos, desperdicios, habilitado, armado, colado, limpieza, mano de obra, equipo y herramienta.</t>
  </si>
  <si>
    <t xml:space="preserve">      ENTORTADO CON MORTERO ESPECIAL CEMENTO-CAL-PERLITA PROPORCION 1:2 :10, PARA DAR PENDIENTE, INCLUYE: ADHESIVO PARA PEGAR CONCRETO NUEVO CON VIEJO, ANDAMIO, MATERIAL, MANO DE OBRA Y HERRAMIENTA, HASTA UNA ALTURA DE 12.00 M.</t>
  </si>
  <si>
    <t xml:space="preserve">      CHAFLAN DE 10 X 10 A BASE DE CONCRETO  F'C=100 KG/CM2 HECHO EN OBRA, EN AZOTEA, INCLUYE: MATERIALES, MANO DE OBRA, HERRAMIENTA Y EQUIPO ACARREO Y ELEVACIÓN DE MATERIALES, DESPERDICIOS, CURADO, ACOPIO Y RETIRO DE MATERIAL SOBRANTE FUERA DE LA OBRA, LIMPIEZA DE AREA DE TRABAJO, P.U.O.T.</t>
  </si>
  <si>
    <t xml:space="preserve">      ENTORTADO DE 2 CM DE ESPESOR A BASE DE MORTERO CEMENTO-ARENA  PROPORCION 1:5 A VUELTA DE PLANA, PARA CERRAR RELLENO DE PERLITA INCLUYE: IMPERMEABILIZANTE INTEGRAL, ACARREOS, DESPERDICIOS, ELABORACION DE MORTERO, MATERIAL, MANO DE OBRA Y HERRAMIENTA, HASTA 12.00 M DE ALTURA.</t>
  </si>
  <si>
    <t xml:space="preserve">   CANCELERIA Y ALUMINIO</t>
  </si>
  <si>
    <t>CAN-100</t>
  </si>
  <si>
    <t xml:space="preserve">      Suministro, colocación y fijación de  Cristal templado de 10.00 mm de espesor, sujetado con bisagras dortec DT-2300 y herrajes de acero inoxidable para cristal, Jaladera H de 30 cm de acero inoxidable, Acabado satinado de 3.00X4.76 m, incluye: elementos de fijacion, materiales, mano de obra, herramienta, andamios, acarreos y todo lo necesario para su correcta ejecucion.</t>
  </si>
  <si>
    <t>CAN-101</t>
  </si>
  <si>
    <t xml:space="preserve">      Suministro, colocación y fijación de cancelería de aluminio anodizado en color negro de 2", con cristal filtrasol 6.00 mm de espesor, de dimensiones 0.60 X 4.00 m. Incluye: sellado con silicón, herrajes, acarreos, tornillos, taquetes, material, mano de obra, herramienta y todo lo necesario para su correcto funcionamiento.</t>
  </si>
  <si>
    <t>CAN-102</t>
  </si>
  <si>
    <t xml:space="preserve">      Suministro, colocación y fijación de cancelería de aluminio anodizado en color negro de 2", con cristal filtrasol 6.00 mm de espesor, de dimensiones 0.60 X 4.35 m. Incluye: sellado con silicón, herrajes, acarreos, tornillos, taquetes, material, mano de obra, herramienta y todo lo necesario para su correcto funcionamiento.</t>
  </si>
  <si>
    <t>CAN-103</t>
  </si>
  <si>
    <t xml:space="preserve">      Suministro, colocación y fijación de cancelería de aluminio anodizado en color negro de 2", con cristal filtrasol 6.00 mm de espesor, de dimensiones 0.60 X 5.00 m. Incluye: sellado con silicón, herrajes, acarreos, tornillos, taquetes, material, mano de obra, herramienta y todo lo necesario para su correcto funcionamiento.</t>
  </si>
  <si>
    <t>CAN-104</t>
  </si>
  <si>
    <t xml:space="preserve">      Suministro, colocación y fijación de cancelería de aluminio anodizado en color negro de 2", con cristal filtrasol 6.00 mm de espesor, de dimensiones 1.20x2.81+1.20x0.60 m. Incluye: sellado con silicón, herrajes, acarreos, tornillos, taquetes, material, mano de obra, herramienta y todo lo necesario para su correcto funcionamiento.</t>
  </si>
  <si>
    <t>CAN-105</t>
  </si>
  <si>
    <t xml:space="preserve">      Suministro, colocación y fijación de Puerta a base de aluminio anodizado en color negro de 3", con cristal filtrasol 6.00 mm de espesor, dimensiones de 0.70 X 2.70 m. Incluye: Bisagras, chapa, sellado con silicón, herrajes, acarreos, tornillos, taquetes, material, mano de obra, herramienta y todo lo necesario para su correcto funcionamiento.</t>
  </si>
  <si>
    <t>CAN-106</t>
  </si>
  <si>
    <t xml:space="preserve">      Suministro, colocación y fijación de Puerta a base de aluminio anodizado en color negro de 3", con cristal filtrasol 6.00 mm de espesor, dimensiones de 1.06 X 2.70 m. Incluye: Bisagras, chapa, sellado con silicón, herrajes, acarreos, tornillos, taquetes, material, mano de obra, herramienta y todo lo necesario para su correcto funcionamiento.</t>
  </si>
  <si>
    <t>CAN-107</t>
  </si>
  <si>
    <t xml:space="preserve">      Suministro, colocación y fijación de Puerta corrediza a base de aluminio anodizado en color negro de 3", con cristal filtrasol 6.00 mm de espesor, dimensiones de 0.90 X 2.70 m. Incluye: Bisagras, chapa, sellado con silicón, herrajes, acarreos, tornillos, taquetes, material, mano de obra, herramienta y todo lo necesario para su correcto funcionamiento.</t>
  </si>
  <si>
    <t>CAN-108</t>
  </si>
  <si>
    <t xml:space="preserve">      Suministro, colocación y fijación de Puertas de tambor a base de bastidor en tubular, recubiertas con hojas de acero inoxidable, terminado pulido, c-22, remachada en sus cantos perimetralmente, de 1.60x3.00 m, Incluye: ventana tipo mirilla, materiales, mano de obra, herramienta, acarreos y todo lo necesario para su correcto funcionamiento.</t>
  </si>
  <si>
    <t>CAN-109</t>
  </si>
  <si>
    <t xml:space="preserve">      Suministro, colocación y fijación de Puerta a base de aluminio anodizado en color negro de 3", con cristal filtrasol 6.00 mm de espesor, dimensiones de 1.15 X 2.70 m. Incluye: Bisagras, chapa, sellado con silicón, herrajes, acarreos, tornillos, taquetes, material, mano de obra, herramienta y todo lo necesario para su correcto funcionamiento.</t>
  </si>
  <si>
    <t>CAN-110</t>
  </si>
  <si>
    <t xml:space="preserve">      Suministro, colocación y fijación de Puerta a base de aluminio anodizado en color negro de 3", con cristal filtrasol 6.00 mm de espesor, dimensiones de 1.00 X 2.70 m. Incluye: Bisagras, chapa, sellado con silicón, herrajes, acarreos, tornillos, taquetes, material, mano de obra, herramienta y todo lo necesario para su correcto funcionamiento.</t>
  </si>
  <si>
    <t xml:space="preserve">      MAMPARA DIVISORIA EN AREA DE INODOROS, MODELO ESTANDARD ANTIGRAFITI MARCA SANILOCK (FIJOS, DIVISIÓN Y PUERTAS) O EQUIVALENTE EN CUANTO A ESPECIFICACIONES TÉCNICAS, CALIDAD, DURACIÓN Y GARANTÍA DE SERVICIO QUE EL DE LA MARCA DE REFERENCIA, A BASE DE ESTRUCTURA DE PERFIL TUBULAR CUADRADO GALVANIZADO DE 1" X 1", CALIBRE 20. FIJA A PISO Y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CHAPA, HERRAJES (PASADOR BISAGRAS, JALADERAS) HERRAJES DE ACERO INOXIDABLE TIPO 304, COLOR SOBRE MUESTRA APROBADA, ACARREOS, LIMPIEZA DEL ÁREA DE TRABAJO Y TODO LO NECESARIO PARA SU CORRECTA EJECUCIÓN. NOTA: EN ESTE PRECIO UNITARIO NO SE CONSIDERA LA MAMPARA DIVISORIA PARA MINGITORIO, PARA ESTA UTILIZAR EL CONCEPTO DE OBRA CON CLAVE 32356.</t>
  </si>
  <si>
    <t xml:space="preserve">      MAMPARA DIVISORIA PARA MINGITORIO, MODELO ESTANDARD ANTIGRAFITI MARCA SANILOCK O EQUIVALENTE EN CUANTO A ESPECIFICACIONES TÉCNICAS, CALIDAD, DURACIÓN Y GARANTÍA DE SERVICIO QUE EL DE LA MARCA DE REFERENCIA, A BASE DE ESTRUCTURA DE PERFIL TUBULAR CUADRADO GALVANIZADO DE 1" X 1", CALIBRE 20. FIJA A MURO MEDIANTE HERRAJES DE ACERO INOXIDABLE, CUBIERTA EN TODOS SUS CANTOS DE LÁMINA GALVANIZADA EN ACABADO ESMALTADO O PORCELANIZADO CALIBRE 22, DISEÑADA PARA REMOVER FÁCILMENTE MANCHAS Y TINTAS, MOLDURA PERIMETRAL DE ACERO INOXIDABLE TIPO 304, INCLUYE: EQUIPO INDIVIDUAL DE PROTECCIÓN, SUMINISTRO DE PERFILES, LÁMINA, HERRAJES DE ACERO INOXIDABLE TIPO 304, COLOR SOBRE MUESTRA APROBADA, ACARREOS, LIMPIEZA DEL ÁREA DE TRABAJO Y TODO LO NECESARIO PARA SU CORRECTA EJECUCIÓN.</t>
  </si>
  <si>
    <t xml:space="preserve">   INSTALACION SANITARIA</t>
  </si>
  <si>
    <t xml:space="preserve">      Suministro e instalación de tubería de PVC sanitario 150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</si>
  <si>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 xml:space="preserve">      Suministro e instalación de tubería de PVC sanitario 100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</si>
  <si>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 xml:space="preserve">      Suministro e instalación de tubería de PVC sanitario 50 mm de diametro para ramales de descarga de muebles (lavabos, mingitorios, WC). Incluye: cortes, Instalación de colector sanitario con pendiente del 2% en tubería, nivelación, alineación y prueba de hermeticidad, limpieza, mano de obra, herramienta y todo lo necesario para su correcto financiamiento.</t>
  </si>
  <si>
    <t xml:space="preserve">      Suministro e instalación de codo 90 de 150 mm de diámetro para tubo PVC sanitario. Incluye: pegamento, mano de obra, herramienta y todo lo necesario para su correcto funcionamiento.</t>
  </si>
  <si>
    <t xml:space="preserve">      Suministro e instalación de codo 90 de 100 mm de diámetro para tubo PVC sanitario. Incluye: pegamento, mano de obra, herramienta y todo lo necesario para su correcto funcionamiento.</t>
  </si>
  <si>
    <t xml:space="preserve">      Suministro e instalación de codo 90 de 50 mm de díametro para tubo PVC sanitario. Incluye: pegamento, mano de obra, herramienta y todo lo necesario para su correcto funcionamiento.</t>
  </si>
  <si>
    <t xml:space="preserve">      Suministro e instalación de codo 45 de 150 mm de diámetro para tubo PVC sanitario. Incluye: pegamento, mano de obra, herramienta y todo lo necesario para su correcto funcionamiento.</t>
  </si>
  <si>
    <t xml:space="preserve">      Suministro e instalación de codo 45 de 100 mm de diámetro para tubo PVC sanitario. Incluye: pegamento, mano de obra, herramienta y todo lo necesario para su correcto funcionamiento.</t>
  </si>
  <si>
    <t xml:space="preserve">      Suministro e instalación de codo 45 de 50 mm de diámetro para tubo PVC sanitario. Incluye: pegamento, mano de obra, herramienta y todo lo necesario para su correcto funcionamiento.</t>
  </si>
  <si>
    <t xml:space="preserve">      Suministro e instalación de Yee doble de 100 mm de diámetro para tubo PVC sanitario. Incluye: pegamento, mano de obra, herramienta y todo lo necesario para su correcto funcionamiento</t>
  </si>
  <si>
    <t xml:space="preserve">      Suministro e instalación de Yee sencilla de 100 mm de diámetro para tubo PVC sanitario. Incluye: pegamento, mano de obra, herramienta y todo lo necesario para su correcto funcionamiento.</t>
  </si>
  <si>
    <t xml:space="preserve">      Suministro e instalación de Yee sencilla de 50 mm de diámetro para tubo PVC sanitario. Incluye: pegamento, mano de obra, herramienta y todo lo necesario para su correcto funcionamiento.</t>
  </si>
  <si>
    <t xml:space="preserve">      Suministro e instalación de WC para fluxometro elongada, modelo TAZA FLUX TZF NAO, marca Helvex ó equivalente en cuanto a especificaciones técnicas, calidad, duración y garantía de servicio que el de la marca de referencia. Incluye: Fluxometro modelo sensor HELVEX FB-110-38-3.5 marca Helvex o equivalente en cuanto a especificaciones técnicas, calidad, duración y garantía de servicio que el de la marca de referencia, pijas, asiento con tapa color blanco, cuello de cera, pruebas, acarreos, conexión a descarga ø100 mm, mano de obra, herramienta y todo lo necesario para su correcto funcionamiento.</t>
  </si>
  <si>
    <t xml:space="preserve">      Suministro e instalación de mingitorio seco modelo MG GOBI TDS2, marca Helvex ó equivalente en cuanto a especificaciones técnicas, calidad, duración y garantía de servicio que el de la marca de referencia. Incluye: conexión a descarga Ø50 mm, pruebas, mano de obra, herramienta y todo lo necesario para su correcto funcionamiento.</t>
  </si>
  <si>
    <t xml:space="preserve">      Suministro e instalación de lavamanos Modelo Marcus Blanco, marca Helvex ó equivalente en cuanto a especificaciones técnicas, calidad, duración y garantía de servicio que el de la marca de referencia. Incluye: llave mezcladora manerales de aleta, modelo HM-17, marca Helvex o equivalente en cuanto a especificaciones técnicas, calidad, duración y garantía de servicio que el de la marca de referencia, cespol cromado, contra rejilla, conexión a descarga Ø50 mm, pruebas, mano de obra, herramienta y todo lo necesario para su correcto funcionamiento.</t>
  </si>
  <si>
    <t xml:space="preserve">      Suministro e instalación de tarja acero inoxidable comercial de 41x41 cm. Incluye conexión a descarga  50 mm, cespol cromado, contrarejilla cromado, llave cuello de ganzo cromado, pruebas, mano de obra, herramienta y todo lo necesario para su correcto funcionamiento.</t>
  </si>
  <si>
    <t xml:space="preserve">      Construcción de registro sanitario de seccion 0.40X0.60 m con una profundidad de 0.80 m medidad interiores, a base de muro de 14 cm de espesor con tabicon  de concreto, con tapa de concreto Fc= 150kg/cm², armado con alambron, de 4 cm de espesor, con marco y contramarco de angulo comercial, aplanado interior pulido con mortero proporcion 1:5, Incluye: cadena perimetral de concretro armado con 4 varillas del No. 3, estribos del no. 2 a cada 15 cm, con concreto Fc= 150kg/cm², mano de obra, herramienta y todo lo necesario para su correcto funcionamiento.</t>
  </si>
  <si>
    <t xml:space="preserve">      EXCAVACIÓN A MANO EN TERRENO INVESTIGADO EN OBRA CUALQUIER PROFUNDIDAD, INCLUYE: AFINE DE TALUD, AFINE DE FONDO, TRASPALEO, RETIRO DE MATERIAL INESTABLE, RETIRO DE MATERIAL ORGANICO, MANO DE OBRA, HERRAMIENTA, EQUIPO, ACARREO DENTRO DE LA OBRA DE MATERIAL NO UTILIZABLE.</t>
  </si>
  <si>
    <t xml:space="preserve">   INSTALACION DRENAJE PLUVIAL</t>
  </si>
  <si>
    <t xml:space="preserve">      Suministro e instalación de tubo de PVC sanitario 38 mm de diametro para bajantes y colectores principales, incluye: cortes, Instalación de colector sanitario con pendiente del 2% en tubería, nivelación, alineación y prueba de hermeticidad, limpieza, mano de obra, herramienta y todo lo necesario para su correcto financiamiento.</t>
  </si>
  <si>
    <t xml:space="preserve">      Suministro e instalación de codo 90 de 38 mm de diámetro para tubo PVC sanitario. Incluye: pegamento, mano de obra, herramienta y todo lo necesario para su correcto funcionamiento.</t>
  </si>
  <si>
    <t xml:space="preserve">      Suministro e instalación de codo 45 de 38 mm de diámetro para tubo PVC sanitario. Incluye: pegamento, mano de obra, herramienta y todo lo necesario para su correcto funcionamiento.</t>
  </si>
  <si>
    <t xml:space="preserve">      Suministro e instalación de Valvula check de PVC antirretorno de 38 mm para aguas resuduales. Incluye: mano de obra, herramienta y todo lo necesario para su correcto funcionamiento.</t>
  </si>
  <si>
    <t xml:space="preserve">      Suministro e instalación de coladera cuadrada, rejilla inoxidable, sanitaria de piso descarga 50 mm de diametro Modelo 2611, marca Fleximatic ó equivalente en cuanto a especificaciones técnicas, calidad, duración y garantía de servicio que el de la marca de referencia. Incluye: mano de obra, herramienta y todo lo necesario para su correcto funcionamiento.</t>
  </si>
  <si>
    <t xml:space="preserve">      Suministro e instalación de coladera para azotea pluvial de piso descarga 100 mm. Modelo 444-X,  Marca HELVEX o equivalente en cuanto a especificaciones técnicas, calidad, duración y garantía de servicio que el de la marca de referencia. Incluye: Conexion, material, mano de obra, herramienta y todo lo necesario para su correcto funcionamiento.</t>
  </si>
  <si>
    <t xml:space="preserve">   INSTALACION HIDRAULICA</t>
  </si>
  <si>
    <t xml:space="preserve">      Suministro e instalación de tubo de cobre tipo "M" de 2" para alimentación a muebles sanitarios (lavabos, WC, mingitorios), Incluye: pasta fundente sin plomo y soldadura 95/5, y prueba de presión en red hidráulica para verificar hermeticidad.</t>
  </si>
  <si>
    <t xml:space="preserve">      Suministro e instalación de tubo de cobre tipo "M" de 1" para alimentación a muebles sanitarios (lavabos), incluye pasta fundente sin plomo y soldadura 95/5,  y prueba de presión en red hidráulica para verificar hermeticidad.</t>
  </si>
  <si>
    <t xml:space="preserve">      Suministro e instalación de tubo de cobre tipo "M" de 3/4" para alimentación a muebles sanitarios (lavabos), incluye pasta fundente sin plomo y soldadura 95/5, y prueba de presión en red hidráulica para verificar hermeticidad.</t>
  </si>
  <si>
    <t>INH-16</t>
  </si>
  <si>
    <t xml:space="preserve">      Suministro e instalación de TEE para tubería de cobre 2". Incluye: mano de obra, herramienta y todo lo necesario para su correcto funcionamiento.</t>
  </si>
  <si>
    <t xml:space="preserve">      Suministro e instalación de codo 90° para tubo de cobre 2". Incluye: mano de obra, herramienta y todo lo necesario para su correcto funcionamiento.</t>
  </si>
  <si>
    <t xml:space="preserve">      Suministro e instalación de codo 90° para tubo de  cobre 1 1/2". Incluye: mano de obra, herramienta y todo lo necesario para su correcto funcionamiento.</t>
  </si>
  <si>
    <t xml:space="preserve">      Suministro e instalación de codo 90° para tubo de cobre 3/4". Incluye: mano de obra, herramienta y todo lo necesario para su correcto funcionamiento.</t>
  </si>
  <si>
    <t xml:space="preserve">      Suministro e instalación de TEE para tubo de cobre 1 1/2". Incluye: mano de obra, herramienta y todo lo necesario para su correcto funcionamiento.</t>
  </si>
  <si>
    <t xml:space="preserve">      Suministro e instalación de Reducción bushing FXC de cobre 1"x3/4". Incluye: mano de obra, herramienta y todo lo necesario para su correcto funcionamiento.</t>
  </si>
  <si>
    <t xml:space="preserve">      Suministro e instalación de valvula esfera de laton soldable de 2". Incluye: mano de obra, herramienta y todo lo necesario para su correcto funcionamiento.</t>
  </si>
  <si>
    <t xml:space="preserve">      Construcción de Registro en seccion 0.60X0.60 m con una profundidad de 0.60 m a base de muro de Tabique rojo recocido, tapa de angulo de 1 1/4" x 3 1/16" con concreto armado, marco y contramarco de 1 1/2" x 3 1/16", aplanado interior pulido con mortero proporcion 1:5, plantilla simple de concreto Fc=100 kg/cm de 0.08 m, cadena para recibir contramarco. Incluye: mano de obra, herramienta, equipo y todo lo necesario para su correcto funcionamiento.</t>
  </si>
  <si>
    <t xml:space="preserve">      Construcción de caja de valvulas sobre muro ( según plano con clave A-1H-01 Y B-1H-01, Detalle 1A) incluye: ranurado y hacer hueco de 28x55 cm, detallado, aplanado fino, perfilado, puerta de aluminio de 0.30x0.60 m con tapa de 19 mm de espesor acabado barniz natural, marco de aluminio de 19x26 mm de seccion pintado color negro fijada a muro con taquetes y pijas de 1/8", bisagra de piano y cerradura de perico, mano de obra, herramienta, y todo lo necesario para su correcto funcionamiento.</t>
  </si>
  <si>
    <t xml:space="preserve">   INSTALACION ALARMAS DE CONTRA INCENDIO</t>
  </si>
  <si>
    <t xml:space="preserve">      Suministro e instalacion de Panel Direccionable de Detección de Incendio Con Comunicador / 198 Puntos, con Listados y aprobaciones: UL, FM, CSFM y FDNY Comunicador preinstalado y admite hasta 198 dispositivos direccionables (99 detectores y 99 modulos) Carga/Descarga con una unidad de memoria USB Soporta detector direccionable multicriterio SD-355CO (humo, calor, CO) Soporta bases sonoras direccionables Cuatro teclas de función programables Capacidad incorporada de Clase A para los 4 NAC; no se requiere tarjeta opcional Indicación de problema para dispositivos SLC no programados Detección automática de módulos de control tipo ‘relé’ frente a ‘NAC’ durante la programación automática Controlador y anunciador de pantalla para SWIFT incorporado en el panel. Modelo ES-200X,  Marca FIRE-LITE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</si>
  <si>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DETECTOR DUAL DE HUMO Y TEMPERATURA DIRECCIONABLE COLOR BLANCO, Detector direccionable Fotoeléctrico + térmico Temperatura fija: 135 °F (57 °C) Compatible con: Paneles Fire-Lite Sistemas LiteSpeed y CLIP LEDs indicadores de estado Bajo perfil Direccionamiento manual mediante switches Compatible con base remota LED RA100Z (SOBRE PLAFON Y/O LOSA) modelo AD-355 marca HONEYWELL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</si>
  <si>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ESTACION MANUAL DE EMERGENCIA, DOBLE ACCION CONVENCIONAL MODELO BG-12L, Activación: “Push in / Pull down” Restablecimiento: Con llave Contacto: SPST normalmente abierto (N/O) Construcción: Policarbonato resistente Compatible con: Paneles convencionales Fire-Lite Otros paneles compatibles, marca FIRE LITE ALARMAS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</si>
  <si>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SIRENA ESTROBO MULTICANDELAS COLOR ROJO INSTALADO EN MURO  MODELO »P2R, Sirena con estrobo Multicandela Montaje en muro Color: Rojo Alimentación: 12/24 Vcd Tecnología: 2 hilos Nivel sonoro: 88+ dBA Flash: 1 destello por segundo Compatible con: Paneles Fire-Lite Honeywell Sistemas NAC convencionales marca SYSTEM SENSOR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</si>
  <si>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ANUNCIADOR SERIAL INSTALADO SOBRE MURO  A MODELO »ANN-80 , Anunciador serial remoto LCD retroiluminado Instalación: Sobre muro o semi-empotrado Comunicación: ANN-BUS a 2 hilos Pantalla: 80 caracteres (20 x 4líneas)Compatible con: ES-200X ES-50X MS-9200UDLS MS-9600UDLS marca FIRE LITE ALARMS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</si>
  <si>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MODULO AISLADOR DE CORTO CIRCUITO INSTALADO MODELO I300, Módulo aislador de cortocircuito Para lazo SLC direccionable Función: Aísla fallas por corto circuito entre dispositivos Alimentación: Directamente del lazo SLC No requiere fuente externa Compatible con: ES-200X ES-50X MS-9200UDLS MS-9600UDLS, marca FIRE LITE  ó equivalente en cuanto a especificaciones técnicas, calidad, duración y garantía de servicio que el de la marca de referencia. Incluye: materiales, mano de obra, herramienta y todo lo necesario para su correcto funcionamiento.</t>
  </si>
  <si>
    <t xml:space="preserve">      Suministro e instalacion de tubo conduit galvanizada P.D. de 21 mm, Incluye: materiales, mano de obra, herramienta y todo lo necesario para su correcto funcionamiento.</t>
  </si>
  <si>
    <t xml:space="preserve">      Suministro e instalación de CAJA REGISTRO PVC 4"X4" policloruro de vinilo (PVC) de alta resistencia, La caja incorpora perforaciones (knockouts) para tubería conduit de 1/2” y 3/4” CON TAPA. modelo CAPP019, marca Argos ó equivalente en cuanto a especificaciones técnicas, calidad, duración y garantía de servicio que el de la marca de referencia. Incluye: Suministros, materiales, mano de obra, herramienta y todo lo necesario para su correcto funcionamiento.</t>
  </si>
  <si>
    <t xml:space="preserve">      Suministro e instalacion de extintor de CO2 7.5 KG, tipo BC MARCA Philadelphia ó equivalente en cuanto a especificaciones técnicas, calidad, duración y garantía de servicio que el de la marca de referencia. Incluye: soporte para extintor y fijacion a muro,mano de obra, herramienta y todo lo necesario para su correcto funcionamiento.</t>
  </si>
  <si>
    <t xml:space="preserve">      Suministro e instalacion de alambre para alarmas contra incendio cal. 16 color rojo, marca Honeywell 44231004/1000 o equivalente en cuanto a especificaciones técnicas, calidad, duración y garantía de servicio que el de la marca de referencia.</t>
  </si>
  <si>
    <t xml:space="preserve">      Suministro e instalación de Abrazadera tipo omega galvanizada Para tubería EMT/PVC de 3/4”. Incluye: material, mano de obra, herramienta y todo lo necesario para su correcto funcionamiento.</t>
  </si>
  <si>
    <t xml:space="preserve">      Suministro e instalacion de Unicanal galvanizado ranurado 1 5/8” x 1 5/8” x 3.00 m. Incluye: material, mano de obra, herramienta y todo lo necesario para su correcto funcionamiento.</t>
  </si>
  <si>
    <t xml:space="preserve">      Suministro e instalacion de Tuerca hexagonal galvanizada Para varilla 3/8". Incluye: material, mano de obra, herramienta y todo lo necesario para su correcto funcionamiento.</t>
  </si>
  <si>
    <t xml:space="preserve">      Suministro e instalacion de Rondana plana galvanizada 3/8”. Incluye: material, mano de obra, herramienta y todo lo necesario para su correcto funcionamiento.</t>
  </si>
  <si>
    <t xml:space="preserve">      Suministro e instalacion de Taquete expansivo metálico 3/8”. Incluye: material, mano de obra, herramienta y todo lo necesario para su correcto funcionamiento.</t>
  </si>
  <si>
    <t xml:space="preserve">      Suministro e instalacion de Tornillo hexagonal galvanizado 1/4” x 1”. Incluye: material, mano de obra, herramienta y todo lo necesario para su correcto funcionamiento.</t>
  </si>
  <si>
    <t xml:space="preserve">      Suministro e instalacion de Tuerca resorte para unicanal 1 5/8”. Incluye: material, mano de obra, herramienta y todo lo necesario para su correcto funcionamiento.</t>
  </si>
  <si>
    <t xml:space="preserve">      Suministro e instalacion de  Escuadra galvanizada para unicanal 90°. Incluye: material, mano de obra, herramienta y todo lo necesario para su correcto funcionamiento.</t>
  </si>
  <si>
    <t xml:space="preserve">      Suministro e instalacion de Placa de unión para unicanal 1 5/8”. Incluye: material, mano de obra, herramienta y todo lo necesario para su correcto funcionamiento.</t>
  </si>
  <si>
    <t xml:space="preserve">      Suministro e instalacion de Grapa tipo conduit / clamp U Para EMT 3/4”. Incluye: material, mano de obra, herramienta y todo lo necesario para su correcto funcionamiento.</t>
  </si>
  <si>
    <t xml:space="preserve">      Suministro e instalacion de Ménsula tipo “L” galvanizada 6”. Incluye: material, mano de obra, herramienta y todo lo necesario para su correcto funcionamiento.</t>
  </si>
  <si>
    <t xml:space="preserve">   INSTALACION DE AIRE ACONDICIONADO</t>
  </si>
  <si>
    <t>IAA-22</t>
  </si>
  <si>
    <t xml:space="preserve">      Suministro e instalación de sistema de aire acondicionado modelo YKJE55BZTMCMORX, marca YORK o equivalente en cuanto a especificaciones técnicas, calidad, duración y garantía de servicio que el de la marca de referencia, incluye: ( Juego Cassette York  YKKF55BZTMCMORX 5Tr Frío R32 Inverter 220/1/60 15.5SEER  marca York  y condensador modelo yuke55bytmcmo-x, marca York) o equivalente en cuanto a especificaciones técnicas, calidad, duración y garantía de servicio que el de la marca de referencia, con capacidad nominal de 5 toneladas, operación a 220 v, 1 fase, 60 hz, para refrigerante ecológico r32,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</si>
  <si>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 xml:space="preserve">      Suministro e instalación de sistema de aire acondicionado tipo minisplit marca Mirage modelo EMF120J-CMF120J, EMC120J-CMC120J o equivalente en cuanto a especificaciones técnicas, calidad, duración y garantía de servicio que el de la marca de referencia, con capacidad nominal de 1 tonelada, operación a 127-1-60 v, 60 hz, para refrigerante ecológico R32. El concepto incluye suministro, montaje, nivelación, interconexión entre unidad evaporadora y condensadora mediante tubería de cobre tipo ACR aislada, cableado eléctrico y de control, drenaje de condensados, soportería, abrazaderas, canaleta, carga de refrigerante, pruebas de hermeticidad, vacío, arranque y puesta en operación del equipo, incluyendo todos los materiales, mano de obra, herramienta y accesorios necesarios para su correcto funcionamiento.</t>
  </si>
  <si>
    <t>IAA-24</t>
  </si>
  <si>
    <t xml:space="preserve">      Suministro e instalación de tubo de cobre de 3/4" tipo "L". Incluye: material, mano de obra, soldaduras, lija, corte, nitrogeno y todo lo necesario para su correcta ejecución.</t>
  </si>
  <si>
    <t xml:space="preserve">      Suministro e instalación de tubo de cobre de 3/8” tipo “L”. Incluye: material, mano de obra, soldaduras, lija, corte, nitrogeno y todo lo necesario para su correcta ejecución.</t>
  </si>
  <si>
    <t xml:space="preserve">      Suministro e instalación de tubo de cobre de 1/2” tipo “L”. Incluye: material, mano de obra, soldaduras, lija, corte, nitrogeno y todo lo necesario para su correcta ejecución.</t>
  </si>
  <si>
    <t xml:space="preserve">      Suministro e instalación de tubo de cobre de 1/4” tipo “L”. Incluye: material, mano de obra, soldaduras, lija, corte, nitrogeno y todo lo necesario para su correcta ejecución.</t>
  </si>
  <si>
    <t xml:space="preserve">      Suministro y colocación de tubo de aislamiento de espuma de termoplástico elastomérico de célula 100% cerra marca Thermaflex con espesor de 1/2” (12 mm) o equivalente en cuanto a especificaciones técnicas, calidad, duración y garantía de servicio que el de la marca de referencia, para tubería con diámetro de 3/8" y 5/8". Debe incluir todos los materiales necesarios para su correcta instalación, tales como adhesivo thermaglue, herramientas de corte, desperdicios, mano de obra (trazo, corte y montaje), transporte, maniobras, traslados, almacenamiento, trazo, corte, fabricación y montaje.</t>
  </si>
  <si>
    <t xml:space="preserve">      Suministro e instalación de codo de 3/8” para tubería de cobre rígida tipo L. Incluye material, mano de obra, soldaduras, lija, corte, y todo lo necesario para su correcta ejecución.</t>
  </si>
  <si>
    <t xml:space="preserve">      Suministro e instalación de cople de 5/8” para tubería de cobre rígida tipo L. Incluye material, mano de obra, soldaduras, lija, corte, y todo lo necesario para su correcta ejecución.</t>
  </si>
  <si>
    <t xml:space="preserve">      Suministro e instalación de codo de 5/8” para tubería de cobre rígida tipo L. Incluye material, mano de obra, soldaduras, lija, corte, y todo lo necesario para su correcta ejecución.</t>
  </si>
  <si>
    <t xml:space="preserve">      Suministro e instalación de cople de 1/4” para tubería de cobre rígida tipo L. Incluye material, mano de obra, soldaduras, lija, corte, y todo lo necesario para su correcta ejecución.</t>
  </si>
  <si>
    <t xml:space="preserve">      Suministro e instalación de codo de 1/4” para tubería de cobre rígida tipo L. Incluye material, mano de obra, soldaduras, lija, corte, y todo lo necesario para su correcta ejecución.</t>
  </si>
  <si>
    <t xml:space="preserve">      Suministro e instalación de cople de 1/2" para tubería de cobre rígida tipo L. Incluye material, mano de obra, soldaduras, lija, corte, y todo lo necesario para su correcta ejecución.</t>
  </si>
  <si>
    <t xml:space="preserve">      Suministro e instalación de codo de 1/2" para tubería de cobre rígida tipo L. Incluye material, mano de obra, soldaduras, lija, corte, y todo lo necesario para su correcta ejecución.</t>
  </si>
  <si>
    <t>IAA-25</t>
  </si>
  <si>
    <t xml:space="preserve">      Suministro e instalación de codo de 3/4" para tubería de cobre rígida tipo L. Incluye: material, mano de obra, soldaduras, lija, corte, y todo lo necesario para su correcta ejecución.</t>
  </si>
  <si>
    <t xml:space="preserve">      Suministro e instalacion de Tubo de PVC Hidraulico de 75 mm ced. 40. incluye: materiales, lubricantes, conexiones ( codos, tees, adaptadores), anillo, empaque, acarreos, cortes, desperdicios, mano de obra, herramienta, equipo, pruebas y todo lo necesario para su correcta ejecucion.</t>
  </si>
  <si>
    <t>IAA-26</t>
  </si>
  <si>
    <t xml:space="preserve">      Suministro e instalación de conductor eléctrico de cobre Cal. 2 awg, tipo THW-LS 90ºC. Incluye: 3 capas de cinta de aislar plástica, 3% de material de desperdicio y 3% de puntas.</t>
  </si>
  <si>
    <t xml:space="preserve">      Suministro e instalación de conductor eléctrico de cobre Cal. 12 awg, tipo THW-LS 90ºC. Incluye: 3 capas de cinta de aislar plástica, 3% de material de desperdicio y 3% de puntas.</t>
  </si>
  <si>
    <t xml:space="preserve">      Suministro e instalación de desconectador eléctrico nema 3R para intemperie, 2P-20A,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</si>
  <si>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 xml:space="preserve">      Suministro e instalación de desconectador eléctrico nema 3r para intemperie, 1P-20A, marca square D o equivalente en cuanto a especificaciones técnicas, calidad, duración y garantía de servicio que el de la marca de referencia, incluyendo montaje, conexiones, 1.00 m de tubería conduit flexible metálica con recubrimiento pvc tipo liquatite, conectores, registro tipo lb serie ovalada, soportería, abrazaderas, tornillería, cableado, pruebas y todos los materiales y mano de obra necesarios para su correcta instalación y operación.</t>
  </si>
  <si>
    <t>IAA-27</t>
  </si>
  <si>
    <t xml:space="preserve">      Suministro e instalación de tubo conduit galvanizado P.G. de 38 mm. Incluye: conexiones, cortes, mano de obra, herramienta y todo lo necesario para su correcto funcionamiento.</t>
  </si>
  <si>
    <t>IAA-30</t>
  </si>
  <si>
    <t xml:space="preserve">      Suministro e instalación de tubo conduit galvanizado P.G. de 13 mm. Incluye: conexiones, cortes, mano de obra, herramienta y todo lo necesario para su correcto funcionamiento.</t>
  </si>
  <si>
    <t xml:space="preserve">      Suministro e instalación de tacon de neopreno de 1" de espesor, para soportar equipos. Debe incluir todos los materiales, desperdicios, mano de obra, transporte, maniobras, traslados, almacenamiento, trazo, corte, fabricación y montaje.</t>
  </si>
  <si>
    <t xml:space="preserve">   INSTALACION DE VOZ Y DATOS</t>
  </si>
  <si>
    <t xml:space="preserve">      Suministro e instalación de Cable de Fibra Óptica Panduit - LC-LC - Dúplex - Multimodo. Incluye: mano de obra, herramienta, equipo, conectores prepulidos, break out, glandulas, jumper y accesorios.</t>
  </si>
  <si>
    <t xml:space="preserve">      Suministro e instalación de Domo IP 8 Megapixel / Lente Mot. 2.8 a 12 mm / 40 mts IR EXIR /Exterior IP67 / IK10 / WDR 120 dB / PoE / Videoanaliticos  (Filtro de Falsas Alarmas) / Ultra Baja Iluminación / Entrada y Salida de Audio y Alarma Modelo: DS-2CD2783G2-IZS Marca: HIKVISION o equivalente en cuanto a especificaciones técnicas, calidad, duración y garantía de servicio que el de la marca de referencia. Instalado en plafond.</t>
  </si>
  <si>
    <t xml:space="preserve">      Suministro e instalación de Gabinete Tripp Lite SmartRack SR42UB - 42U | 19" x Profundidad estándar | Acero · Negro · Puertas y paneles laterales.</t>
  </si>
  <si>
    <t xml:space="preserve">      Suministro e instalación de Organizador de Cables Horizontal de 19" Metálico, 2 UR. Modelo: LPCM-042U Marca: LINKEDPRO BY EPCOM o equivalente en cuanto a especificaciones técnicas, calidad, duración y garantía de servicio que el de la marca de referencia</t>
  </si>
  <si>
    <t xml:space="preserve">      Suministro e instalación de Switch Hikvision Gigabit Ethernet RG-ES209GC-P, 48 Puertos PoE 10/100/1000Mbps + 2 Puertos SFP, 470W, 104 Gbit/s, 16000 Entradas - Administrable. MOD. SF250-48-K9-EU, HIKVISON o equivalente en cuanto a especificaciones técnicas, calidad, duración y garantía de servicio que el de la marca de referencia</t>
  </si>
  <si>
    <t xml:space="preserve">      Suministro e instalación de PACHPANEL MOD. CPP24WBLY, 24 PUERTOS  Marca PANDUIT o equivalente en cuanto a especificaciones técnicas, calidad, duración y garantía de servicio que el de la marca de referencia.</t>
  </si>
  <si>
    <t xml:space="preserve">      Suministro e instalación de Organizador Dentado Horizontal de 19"de 1U. Modelo: LP-CM-01M Marca: LINKEDPRO BY EPCOM o equivalente en cuanto a especificaciones técnicas, calidad, duración y garantía de servicio que el de la marca de referencia</t>
  </si>
  <si>
    <t xml:space="preserve">      Suministro e instalación de Cable Cat6+ CALIBRE 23 ALTO RENDIMIENTO, ETL,UL, con garantía de 25 años, color azul, super flexible, para aplicaciones de CCTV, video HD, y redes de datos. Modelo: PRO-CAT-6-PLUS/100M Marca: LINKEDPRO BY EPCOM o equivalente en cuanto a especificaciones técnicas, calidad, duración y garantía de servicio que el de la marca de referencia</t>
  </si>
  <si>
    <t xml:space="preserve">      Suministro e instalación de 16 Cable de parcheo UTP Cat6 - 2 m - blanco Modelo: LP-UT6-200-WH Marca: LINKEDPRO BY EPCOM o equivalente en cuanto a especificaciones técnicas, calidad, duración y garantía de servicio que el de la marca de referencia</t>
  </si>
  <si>
    <t xml:space="preserve">      Suministro e instalación de 16 Cable de parcheo FTP Cat6 - 0.5 m - negro Modelo: LP-FT7-050-BK Marca: LINKEDPRO BY EPCOM o equivalente en cuanto a especificaciones técnicas, calidad, duración y garantía de servicio que el de la marca de referencia</t>
  </si>
  <si>
    <t xml:space="preserve">      Suministro e instalación de Casete de 100 Etiquetas Autolaminadas Turn-Tell, Con Rotación para Mejor Visibilidad, para Cables de Redes de Cobre o Fibra Óptica, de 5.5 a 7.1 mm de Diámetro Modelo: R100X150V1C o equivalente en cuanto a especificaciones técnicas, calidad, duración y garantía de servicio que el de la marca de referencia</t>
  </si>
  <si>
    <t xml:space="preserve">      Suministro e instalación de Rollo de Cinta de Contacto, de 75 Pies (22.9m) de Largo, 19.1 mm de Ancho, Color Negro Modelo: HLS-75R0 Marca: PANDUIT  o equivalente en cuanto a especificaciones técnicas, calidad, duración y garantía de servicio que el de la marca de referencia</t>
  </si>
  <si>
    <t xml:space="preserve">      Suministro e instalación de Registro tipo Himmel 40x40x30cm.</t>
  </si>
  <si>
    <t xml:space="preserve">      Suministro e instalación de Caja Registro Galvanizada 8x8" con Tapa.</t>
  </si>
  <si>
    <t xml:space="preserve">      Suministro e instalación de Caja Registro Galvanizada 6x6" con Tapa.</t>
  </si>
  <si>
    <t xml:space="preserve">      Suministro e instalación de Caja Registro Galvanizada 2x4" de PVC VOLTECH 15001040</t>
  </si>
  <si>
    <t xml:space="preserve">      Suministro e instalación de  Placa de pared y/o piso vertical 2 puertos para etiqueta, PANDUIT NK2FWHY o equivalente en cuanto a especificaciones técnicas, calidad, duración y garantía de servicio que el de la marca de referencia</t>
  </si>
  <si>
    <t xml:space="preserve">      Suministro e instalación de tubo de PVC pesado de 19 mm (3/4")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</si>
  <si>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tubo de PVC pesado de 25mm (1")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</si>
  <si>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tubo de PVC pesado de 32mm (1 1/4")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</si>
  <si>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90°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</si>
  <si>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45° de PVC pesado de 19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</si>
  <si>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90°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</si>
  <si>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45° de PVC pesado de 25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</si>
  <si>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90°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</si>
  <si>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curva de 45° de PVC pesado de 32 mm ahogada en piso para canalización, incluye ranurado y/o preparación de piso, colocación, alineación, habilitado, resane básico, mano de obra, herramienta, materiales menores, limpieza del área de trabajo y todo lo necesario para su correcta instalación y funcionamiento.</t>
  </si>
  <si>
    <t xml:space="preserve">      Suministro e instalación de registro prefabricado de concreto para voz y datos de 60x60x60 cm, fabricado con concreto f’c=200 kg/cm², reforzado con varilla corrugada y malla electrosoldada, con espesor mínimo de muro de 7 cm. Incluye excavación, plantilla de concreto simple f’c=100 kg/cm² de 5 cm de espesor, nivelación, colocación y alineación del registro, perforaciones para acceso de tuberías, relleno lateral con material producto de excavación compactado al 90% Proctor, marco y tapa de concreto polimérico y/o metálica según proyecto, resanes, mano de obra, herramienta, materiales menores, limpieza del área de trabajo y todo lo necesario para su correcta instalación y funcionamiento.</t>
  </si>
  <si>
    <t xml:space="preserve">   INSTALACION DE SISTEMA DE CONTRA INCENDIO</t>
  </si>
  <si>
    <t xml:space="preserve">      SUMINITRO, INSTALACION Y CONEXION DE TUBO DE ACERO AL CARBON CEDULA 40 ASTM A-53, ROSCADO, SIN COSTURA, DE 3" (75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</si>
  <si>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 xml:space="preserve">      SUMINITRO, INSTALACION Y CONEXION DE TUBO DE ACERO AL CARBON CEDULA 40 ASTM A-53, ROSCADO, SIN COSTURA, DE 4" (100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</si>
  <si>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 xml:space="preserve">      SUMINISTRO E INSTALACIÓN DE CODO DE ACERO AL CARBON CED. 40 SIN COSTURA, DE 3/4" DE DIAMETRO, INCLUYE: MATERIAL, MANO DE OBRA, SOLDADURAS, LIJA, Y TODO LO NECESARIO PARA SU CORRECTA EJECUCIÓN.</t>
  </si>
  <si>
    <t xml:space="preserve">      SUMINITRO, INSTALACION Y CONEXION DE TUBO DE ACERO AL CARBON CEDULA 40 ASTM A-53, ROSCADO, SIN COSTURA, DE 3/4" (19 MM) DE DIAMETRO, INCLUYE: PREPARACIÓNES DE SUPERFICIES DE CONEXIONES MEDIANTE LIMPIEZA MANUAL Y ELIMINACIÓN DE ÓXIDO, GRASA, HUMEDAD Y PARTÍCULAS SUELTAS; APLICACIÓN DE PRIMER COMPATIBLE; COLOCACIÓN DE CINTA ANTICORROSIVA EN ESPIRAL CON TRASLAPE MÍNIMO DEL 50%; PROTECCIÓN TOTAL EN TUBERÍA, MANO DE OBRA, HERRAMIENTA, EQUIPO, CORTES, DESPERDICIOS, PRUEBAS DE ADHERENCIA Y TODO LO NECESARIO PARA SU CORRECTA INSTALACIÓN.</t>
  </si>
  <si>
    <t xml:space="preserve">      SUMINISTRO E INSTALACIÓN DE COPLE DE ACERO AL CARBON CED. 40 SIN COSTURA, DE 4" DE DIAMETRO, INCLUYE: MATERIAL, MANO DE OBRA, SOLDADURAS, LIJA, Y TODO LO NECESARIO PARA SU CORRECTA EJECUCIÓN.</t>
  </si>
  <si>
    <t xml:space="preserve">      SUMINISTRO E INSTALACIÓN DE CODO DE ACERO AL CARBON CED. 40 SIN COSTURA, DE 4" DE DIAMETRO, INCLUYE: MATERIAL, MANO DE OBRA, SOLDADURAS, LIJA, Y TODO LO NECESARIO PARA SU CORRECTA EJECUCIÓN.</t>
  </si>
  <si>
    <t xml:space="preserve">      SUMINISTRO E INSTALACIÓN DE CODO DE ACERO AL CARBON CED. 40 SIN COSTURA, DE 3" DE DIAMETRO, INCLUYE: MATERIAL, MANO DE OBRA, SOLDADURAS, LIJA, Y TODO LO NECESARIO PARA SU CORRECTA EJECUCIÓN.</t>
  </si>
  <si>
    <t xml:space="preserve">      SUMINISTRO E INSTALACIÓN DE KIT MANGUERA CONTRA INCENDIO PARA GABINETE, MANGUERA FLEXIBLE DE 38 mm RESISTENTE A LA PUTREFRACCION A LOS HONGOS A LA ABRASION A PRUEBA DE TORCEDURAS Y AL CALOR CON LONGITUD DE 30 mts DIVIDIDA EN DOS TRAMOS DE 15 mts CADA UNO UNIDOS CON COPLES DE BRONCE GIRATORIOS EMBALADOS. BOQUILLA DE BRONCE CROMADO CON CHIFLON TIPO NEBLINA DE 3 PASOS DE 38 mm DE DIAMETRO. VALVULA DE SECCIONAMIENTO TIPO GLOBO ANGULAR DE 2 x 1/2" CON CUERPO DE BRONCE Y ASIENTO DE NEOPRENO INTERCAMBIABLE.</t>
  </si>
  <si>
    <t xml:space="preserve">      SUMINISTRO E INSTALACIÓN DE GABINETE INTERIOR DE LAMINA DE 88x70x21cm, MARCA LESSPIRO, MODELO 414-016, LAMINA CAL.20 DE UNA SOLA PIEZA CON UNA PUERTA Y BISAGRA DE PIANO CONTINUA, MANIJA TIPO DE TIRO, FRENTE DE ESPEJO CON ACABADO A DOS MANOS DE PINTURA ANTICORROSIVA ACABADO ESMALTE COLOR ROJO.</t>
  </si>
  <si>
    <t xml:space="preserve">      SUMINISTRO E INSTALACIÓN DE VALVULA ELIMINADORA PARA AIRE DE 3/4" DE DIAMETRO</t>
  </si>
  <si>
    <t xml:space="preserve">      SUMINISTRO E INSTALACIÓN DE COPLE DE ACERO AL CARBON CED. 40 SIN COSTURA, DE 3/4" DE DIAMETRO, INCLUYE: MATERIAL, MANO DE OBRA, SOLDADURAS, LIJA, Y TODO LO NECESARIO PARA SU CORRECTA EJECUCIÓN.</t>
  </si>
  <si>
    <t xml:space="preserve">   INSTALACION ELECTRICA</t>
  </si>
  <si>
    <t>3.16.1</t>
  </si>
  <si>
    <t xml:space="preserve">      ALUMBRADO</t>
  </si>
  <si>
    <t>IE-013</t>
  </si>
  <si>
    <t xml:space="preserve">         SUMINISTRO, COLOCACION Y CONEXION DE LUMINARIO DE EMPOTRAR MODELO POINTS AP I, L5911-YEK, MARCA MAGG, 30.5 WATS, LUZ CALIDA 3000K, NEGRO, Ó EQUIVALENTE EN CUANTO A ESPECIFICACIONES TÉCNICAS, CALIDAD, DURACIÓN Y GARANTÍA DE SERVICIO QUE EL DE LA MARCA DE REFERENCIA, INCLUYE: MATERIAL DE FIJACION Y CONEXION, MANO DE OBRA, HERRAMIENTA, PRUEBAS, CERTIFICADO NOM Y GARANTIA POR ESCRITO.</t>
  </si>
  <si>
    <t>IE-022</t>
  </si>
  <si>
    <t xml:space="preserve">         SUMINISTRO, COLOCACION Y CONEXION DE LUMINARIO DE EMPOTRAR MODELO POINTS AP II, L5912-YIK, MARCA MAGG, 61 WATS, LUZ NEUTRA 4000K, NEGRO, Ó EQUIVALENTE EN CUANTO A ESPECIFICACIONES TÉCNICAS, CALIDAD, DURACIÓN Y GARANTÍA DE SERVICIO QUE EL DE LA MARCA DE REFERENCIA, INCLUYE: MATERIAL DE FIJACION Y CONEXION, MANO DE OBRA, HERRAMIENTA, PRUEBAS, CERTIFICADO NOM Y GARANTIA POR ESCRITO.</t>
  </si>
  <si>
    <t>IE-032</t>
  </si>
  <si>
    <t xml:space="preserve">         SUMINISTRO, COLOCACION Y CONEXION DE LUMINARIO SUSPENDIDO MODELO DL5224, MARCA DURALED, 40 WATS, Ó EQUIVALENTE EN CUANTO A ESPECIFICACIONES TÉCNICAS, CALIDAD, DURACIÓN Y GARANTÍA DE SERVICIO QUE EL DE LA MARCA DE REFERENCIA, INCLUYE: MATERIAL DE FIJACION Y CONEXION, MANO DE OBRA, HERRAMIENTA, PRUEBAS, CERTIFICADO NOM Y GARANTIA POR ESCRITO.</t>
  </si>
  <si>
    <t xml:space="preserve">         SUMINISTRO, COLOCACION Y CONEXION DE LUMINARIA MODELO DOWNLIGHT GENERIX REDONDO 18W ULTRASLIM, MARCA DURALED, TIPO LED, MEDIDAS DE 225X22.5 MM, MULTIVOLTAJE 100-240 VCA, Ó EQUIVALENTE EN CUANTO A ESPECIFICACIONES TÉCNICAS, CALIDAD, DURACIÓN Y GARANTÍA DE SERVICIO QUE EL DE LA MARCA DE REFERENCIA, INCLUYE: MATERIAL DE FIJACION Y CONEXION, MANO DE OBRA, HERRAMIENTA, PRUEBAS, CERTIFICADO NOM Y GARANTIA POR ESCRITO.</t>
  </si>
  <si>
    <t xml:space="preserve">         SUMINISTRO, COLOCACION Y CONEXION DE LUMINARIA MODELO EMPOTRADO A PISO DURALED REDONDO PARA MR16, MARCA DURALED, BASE SOQUET GU 5.3, DE ACERO INOXIDABLE, ACABADO SATIN, MEDIDAS 110X80 MM/ CORTE 90 MM, Ó EQUIVALENTE EN CUANTO A ESPECIFICACIONES TÉCNICAS, CALIDAD, DURACIÓN Y GARANTÍA DE SERVICIO QUE EL DE LA MARCA DE REFERENCIA, INCLUYE: SUMINSITRO Y COLOCACION DE FOCO TIPO MR16 LED DE 7 WATS, MATERIAL DE FIJACION Y CONEXION, MANO DE OBRA, HERRAMIENTA, PRUEBAS, CERTIFICADO NOM Y GARANTIA POR ESCRITO.</t>
  </si>
  <si>
    <t xml:space="preserve">         SUMINISTRO, COLOCACION Y CONEXIÓN DE INTERRUPTOR UNIPOLAR 15A 120/277 V, COLOR BLANCO, MODELO 5601-2W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</si>
  <si>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IE-071</t>
  </si>
  <si>
    <t xml:space="preserve">         SUMINISTRO, COLOCACION Y CONEXIÓN DE INTERRUPTOR TRES VIAS MODELO 5603-2W COLOR BLANCO,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</si>
  <si>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 xml:space="preserve">         SUMINISTRO, INSTALACION Y CONEXION DE TUBO CONDUIT GALVANIZADO PARED DELGADA DE 16 mm DE DIAMETRO, INCLUYE: MATERIALES, MANO DE OBRA, HERRAMIENTA, EQUIPO, CARGAS, DESCARGAS, ACARREOS Y ELEVACIONES, CORTES, DESPERDICIOS, CONEXIONES, ALAMBRE GUÍA, LIMPIEZA DEL ÁREA DE TRABAJO Y TODO LO NECESARIO PARA SU CORRECTA EJECUCION.</t>
  </si>
  <si>
    <t xml:space="preserve">         SUMINISTRO, INSTALACION Y CONEXION DE TUBO CONDUIT GALVANIZADO PARED DELGADA DE 21 mm DE DIAMETRO, INCLUYE: MATERIALES, MANO DE OBRA, HERRAMIENTA, EQUIPO, CARGAS, DESCARGAS, ACARREOS Y ELEVACIONES, CORTES, DESPERDICIOS, CONEXIONES, ALAMBRE GUÍA, LIMPIEZA DEL ÁREA DE TRABAJO Y TODO LO NECESARIO PARA SU CORRECTA EJECUCION.</t>
  </si>
  <si>
    <t xml:space="preserve">         SUMINISTRO, INSTALACION Y CONEXION DE TUBO CONDUIT DE 16 mm DE PVC TIPO PESADO, INCLUYE: MATERIALES, MANO DE OBRA, HERRAMIENTA, EQUIPO, CARGAS, DESCARGAS, ACARREOS Y ELEVACIONES, CORTES, DESPERDICIOS, CONEXIONES, ALAMBRE GUÍA, LIMPIEZA DEL ÁREA DE TRABAJO Y TODO LO NECESARIO PARA SU CORRECTA EJECUCION.</t>
  </si>
  <si>
    <t xml:space="preserve">         SUMINISTRO Y COLOCACION DE CAJA DE LAMINA GALVANIZADA DE 4"X4" CON TAPA, INCLUYE: LIMPIEZAS, PREPARACIONES, MATERIALES, MANO DE OBRA, HERRAMIENTA Y TODO LO NECESARIO PARA SU CORRECTO FUNCIONAMIENTO.</t>
  </si>
  <si>
    <t xml:space="preserve">         SUMINISTRO Y COLOCACION DE CAJA DE LAMINA GALVANIZADA DE 6"X6" CON TAPA, INCLUYE: LIMPIEZAS, PREPARACIONES, MATERIALES, MANO DE OBRA, HERRAMIENTA Y TODO LO NECESARIO PARA SU CORRECTO FUNCIONAMIENTO.</t>
  </si>
  <si>
    <t xml:space="preserve">         SUMINISTRO Y COLOCACION DE CAJA DE LAMINA GALVANIZADA DE 4"X2", INCLUYE: LIMPIEZAS, PREPARACIONES, MATERIALES, MANO DE OBRA, HERRAMIENTA Y TODO LO NECESARIO PARA SU CORRECTO FUNCIONAMIENTO.</t>
  </si>
  <si>
    <t xml:space="preserve">         SUMINITRO E INSTALACION DE CONECTOR TIPO CAPUCHON PARA CABLE CALIBRE 12, INCLUYE: CONEXION DE CABLES, MATERIAL, MANO DE OBRA Y HERRAMIENTA.</t>
  </si>
  <si>
    <t xml:space="preserve">         SUMINISTRO, COLOCACION Y CONEXION DE CABLE DE COBRE CON AISLAMIENTO THW - LS 90ºC,  CALIBRE #12, INCLUYE 3 CAPAS DE CINTA DE AISLAR PLASTICA, 3% DE MATERIAL DE DESPERDICIO Y 3% DE PUNTAS</t>
  </si>
  <si>
    <t>3.16.2</t>
  </si>
  <si>
    <t xml:space="preserve">      CONTACTOS</t>
  </si>
  <si>
    <t xml:space="preserve">         SUMINISTRO, INSTALACION Y CONEXION DE TUBO CONDUIT DE 21 mm DE PVC TIPO PESADO, INCLUYE: MATERIALES, MANO DE OBRA, HERRAMIENTA, EQUIPO, CARGAS, DESCARGAS, ACARREOS Y ELEVACIONES, CORTES, DESPERDICIOS, CONEXIONES, ALAMBRE GUÍA, LIMPIEZA DEL ÁREA DE TRABAJO Y TODO LO NECESARIO PARA SU CORRECTA EJECUCION, P.U.O.T.</t>
  </si>
  <si>
    <t xml:space="preserve">         SUMINISTRO, COLOCACION Y CONEXION DE SECADORA DE MANOS COLOR BLANCO, MODELO MB-1012, MARCA HELVEX Ó EQUIVALENTE EN CUANTO A ESPECIFICACIONES TÉCNICAS, CALIDAD, DURACIÓN Y GARANTÍA DE SERVICIO QUE EL DE LA MARCA DE REFERENCIA, INCLUYE: CONEXIONES, FIJACION, MATERIALES NECESARIOS, MANO DE OBRA Y HERRAMIENTA.</t>
  </si>
  <si>
    <t xml:space="preserve">         REGISTRO ELECTRICO DE MEDIDAS INTERIORES DE 60X60X80 CM CON BLOCK CEMENTO O TABIQUE APLANADO INTERIOR PULIDO, APLANADO EXTERIOR CON MORTERO CEMENTO-ARENA PROPORCION 1:5, INCLUYE: MARCO Y CONTRAMARCO METALICO DE ANGULO 3/16" X 1 1/4" Y TAPA DE LAMINA ANTIDERRAPANTE CAL. 14, SELLAR TAPA CON 4 PUNTOS DE SOLDADURA UNA VEZ FINALIZADOS LOS TRABAJOS QUE SEA VERIFICADO EL CORRECTO FUNCIONAMIENTO POR LA SUPERVISION, FONDO DE ARENA Y GRAVA DE 20 CM DE ESPESOR, CADENA DE CONCRETO F'C=150 KG/CM2 ARMADO CON 4 VARILLAS DEL No. 3 Y ESTRIBOS DEL No. 2 A CADA 15 CMS, PARA RECIBIR CONTRAMARCO DE ACUERDO A PLANO, VARILLA PARA AMARRE DE CABLES, MATERIALES, HERRAMIENTA, MANO DE OBRA, PRIMARIO ROJO, PINTURA ESMALTE Y TAPAR TUBO CON POLIURETANO  EN AEROSOL.</t>
  </si>
  <si>
    <t xml:space="preserve">         SUMINISTRO, COLOCACION Y CONEXIÓN DE RECEPTACULO MONOFASICO DOBLE POLARIZADO 15A 120/277 V, COLOR BLANCO, MODELO 5320-WCI MARCA LEVITON, CON PLACA FRONTAL COLOR BLANCO, MODELO 80401-W, MARCA LEVITON Ó EQUIVALENTE EN CUANTO A ESPECIFICACIONES TÉCNICAS, CALIDAD, DURACIÓN Y GARANTÍA DE SERVICIO QUE EL DE LA MARCA DE REFERENCIA, INCLUYE: CONEXIONES, FIJACION, MATERIALES NECESARIOS, MANO DE OBRA Y HERRAMIENTA.</t>
  </si>
  <si>
    <t>3.16.3</t>
  </si>
  <si>
    <t xml:space="preserve">      ALIMENTACION DE TABLEROS</t>
  </si>
  <si>
    <t>IE-271</t>
  </si>
  <si>
    <t xml:space="preserve">         SUMINISTRO, INSTALACION Y CONEXION DE TABLERO DE DISTRIBUCION MODELO NQ184AB100-F, MARCA SQUARE D, 3 FASES, 4 HILOS, INCLUYE: CONEXIONES, TAQUETES, TORNILERIA, PLACAS DE FIJACION, ETIQUETAS DE CIRCUITOS, DIRECTORIO DE TABLERO, SEÑALIZACION ELECTRICA, CANDADO O SISTEMA DE BLOQUEO, MATERIALES, MANO DE OBRA, HERRAMIENTA Y TODO LO NECESARIO PARA SU CORRECTO FUNCIONAMIENTO.</t>
  </si>
  <si>
    <t>IE-301</t>
  </si>
  <si>
    <t xml:space="preserve">         SUMINISTRO, INSTALACION Y CONEXION DE TABLERO DE DISTRIBUCION MODELO NQ304AB225-S, MARCA SQUARE D, 3 FASES, 4 HILOS, INCLUYE: CONEXIONES, TAQUETES, TORNILERIA, PLACAS DE FIJACION, ETIQUETAS DE CIRCUITOS, DIRECTORIO DE TABLERO, SEÑALIZACION ELECTRICA, CANDADO O SISTEMA DE BLOQUEO, MATERIALES, MANO DE OBRA, HERRAMIENTA Y TODO LO NECESARIO PARA SU CORRECTO FUNCIONAMIENTO.</t>
  </si>
  <si>
    <t xml:space="preserve">         SUMINISTRO E INSTALACION DE INTERRUPTOR TERMOMAGNETICO DE 1P-15A, INCLUYE: CONEXIÓN, PRUEBA, MATERIAL, MANO DE OBRA Y HERRAMIENTA.</t>
  </si>
  <si>
    <t xml:space="preserve">         SUMINISTRO E INSTALACION DE INTERRUPTOR TERMOMAGNETICO DE 1P-20A, INCLUYE: CONEXIÓN, PRUEBA, MATERIAL, MANO DE OBRA Y HERRAMIENTA.</t>
  </si>
  <si>
    <t>IE-342</t>
  </si>
  <si>
    <t xml:space="preserve">         SUMINISTRO E INSTALACION DE INTERRUPTOR TERMOMAGNETICO DE 2P-50A, INCLUYE: CONEXIÓN, PRUEBA, MATERIAL, MANO DE OBRA Y HERRAMIENTA.</t>
  </si>
  <si>
    <t>IE-351</t>
  </si>
  <si>
    <t xml:space="preserve">         SUMINISTRO E INSTALACION DE INTERRUPTOR TERMOMAGNETICO DE 3P-40A, INCLUYE: CONEXIÓN, PRUEBA, MATERIAL, MANO DE OBRA Y HERRAMIENTA.</t>
  </si>
  <si>
    <t>IE-362</t>
  </si>
  <si>
    <t xml:space="preserve">         SUMINISTRO Y COLOCACION DE INTERRUPTOR TERMOMAGNETICO DE 3 POLO 300 AMP., MARCA SQUARE D Ó EQUIVALENTE EN CUANTO A ESPECIFICACIONES TÉCNICAS, CALIDAD, DURACIÓN Y GARANTÍA DE SERVICIO QUE EL DE LA MARCA DE REFERENCIA, INCLUYE: CONEXIÓN, PRUEBA, MATERIAL, MANO DE OBRA Y HERRAMIENTA.</t>
  </si>
  <si>
    <t xml:space="preserve">         SUMINISTRO, INSTALACION Y CONEXION DE TUBO CONDUIT GALVANIZADO PARED GRUESA DE 35 mm DE DIAMETRO, INCLUYE: MATERIALES, MANO DE OBRA, HERRAMIENTA, EQUIPO, CARGAS, DESCARGAS, ACARREOS Y ELEVACIONES, CORTES, DESPERDICIOS, CONEXIONES, ALAMBRE GUÍA, LIMPIEZA DEL ÁREA DE TRABAJO Y TODO LO NECESARIO PARA SU CORRECTA EJECUCION.</t>
  </si>
  <si>
    <t xml:space="preserve">         SUMINISTRO, INSTALACION Y CONEXION DE TUBO CONDUIT DE 35 mm DE PVC TIPO PESADO, INCLUYE: MATERIALES, MANO DE OBRA, HERRAMIENTA, EQUIPO, CARGAS, DESCARGAS, ACARREOS Y ELEVACIONES, CORTES, DESPERDICIOS, CONEXIONES, ALAMBRE GUÍA, LIMPIEZA DEL ÁREA DE TRABAJO Y TODO LO NECESARIO PARA SU CORRECTA EJECUCION, P.U.O.T.</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</si>
  <si>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</si>
  <si>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</si>
  <si>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IE-42</t>
  </si>
  <si>
    <t xml:space="preserve">         SUMINISTRO, INSTALACION Y CONEXION DE TUBO CONDUIT GALVANIZADO PARED GRUESA DE 63 mm DE DIAMETRO, INCLUYE: MATERIALES, MANO DE OBRA, HERRAMIENTA, EQUIPO, CARGAS, DESCARGAS, ACARREOS Y ELEVACIONES, CORTES, DESPERDICIOS, CONEXIONES, ALAMBRE GUÍA, LIMPIEZA DEL ÁREA DE TRABAJO Y TODO LO NECESARIO PARA SU CORRECTA EJECUCION.</t>
  </si>
  <si>
    <t>IE-431</t>
  </si>
  <si>
    <t xml:space="preserve">         SUMINISTRO, INSTALACION Y CONEXION DE TUBO CONDUIT DE 63 mm DE PVC TIPO PESADO, INCLUYE: MATERIALES, MANO DE OBRA, HERRAMIENTA, EQUIPO, CARGAS, DESCARGAS, ACARREOS Y ELEVACIONES, CORTES, DESPERDICIOS, CONEXIONES, ALAMBRE GUÍA, LIMPIEZA DEL ÁREA DE TRABAJO Y TODO LO NECESARIO PARA SU CORRECTA EJECUCION.</t>
  </si>
  <si>
    <t xml:space="preserve">         SUMINISTRO, COLOCACION Y CONEXION DE CABLE DE COBRE CON AISLAMIENTO THW - LS 90ºC,  CALIBRE #4/0,  INCLUYE CONECTOR DE COMPRESION O SOLDABLE 3 CAPAS DE CINTA DE AISLANTE PLASTICO Y UN BAÑO  DE BARNIZ, 3% DE MATERIAL DE DESPERDICIO Y 3% DE PUNTAS</t>
  </si>
  <si>
    <t xml:space="preserve">         SUMINISTRO Y COLOCION DE CABLE DESNUDO CALIBRE #4.</t>
  </si>
  <si>
    <t>3.16.4</t>
  </si>
  <si>
    <t xml:space="preserve">      FUERZA AIRE ACONDICIONADO</t>
  </si>
  <si>
    <t>IE-383</t>
  </si>
  <si>
    <t xml:space="preserve">         SUMINISTRO, INSTALACION Y CONEXION DE TUBO CONDUIT DE 27 mm DE PVC TIPO PESADO, INCLUYE: MATERIALES, MANO DE OBRA, HERRAMIENTA, EQUIPO, CARGAS, DESCARGAS, ACARREOS Y ELEVACIONES, CORTES, DESPERDICIOS, CONEXIONES, ALAMBRE GUÍA, LIMPIEZA DEL ÁREA DE TRABAJO Y TODO LO NECESARIO PARA SU CORRECTA EJECUCION, P.U.O.T.</t>
  </si>
  <si>
    <t>IE-081</t>
  </si>
  <si>
    <t xml:space="preserve">         SUMINISTRO E INSTALACION DE GABINETE GALVANIZADO NEMA 3R 500X500X300 mm, INCLUYE: FIJACION, MATERIALES, MANO DE OBRA, HERRAMIENTA, LIMPIEZA Y TODO LO NECESARIO PARA SU CORRECTO FUNCIONAMIENTO.</t>
  </si>
  <si>
    <t>95104A</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</si>
  <si>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</si>
  <si>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3.10</t>
  </si>
  <si>
    <t xml:space="preserve">   PLAZAS Y ANDADORES</t>
  </si>
  <si>
    <t xml:space="preserve">         AFINE A MANO EN EXCAVACIONES REALIZADAS EN ZANJAS, INCLUYE: AFINE DE TALUD, AFINE DE FONDO, TRASPALEO, RETIRO DE MATERIAL INESTABLE, RETIRO DE MATERIAL ORGANICO, MANO DE OBRA, HERRAMIENTA, EQUIPO, ACARREO DENTRO DE LA OBRA DE MATERIAL NO UTILIZABLE.</t>
  </si>
  <si>
    <t xml:space="preserve">         CIMBRA EN COLUMNAS Y MUROS, ACABADO APARENTE CON TRIPLAY (DE ACUERDO A NORMA INIFED)  A CUALQUIER NIVEL Y GRADO DE DIFICULTAD, INCLUYE: MATERIALES, MANO DE OBRA, HERRAMIENTA, EQUIPO, ANDAMIOS, ACARREOS, ELEVACIÓN DE MATERIALES, TRAZO, NIVELACIÓN, HABILITADO, ALAMBRE RECOCIDO,CLAVOS, DESMOLDANTE, SEPARADORES, CIMBRADO, DESCIMBRADO, CHAFLANES U OCHAVOS, CORTES, DESPERDICIOS, ACOPIO Y RETIRO DE MATERIAL SOBRANTE FUERA DE LA OBRA, LIMPIEZA DEL ÁREA DE TRABAJO Y TODO LO NECESARIO PARA SU CORRECTA EJECUCION, P.U.O.T.</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</si>
  <si>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</si>
  <si>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</si>
  <si>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SUMINISTRO, HABILITADO Y ARMADO DE REFUERZO CON MALLA ELECTROSOLDADA 6/6-10/10 EN PISOS, MUROS, ELEMENTOS ESTRUCTURALES, INCLUYE: TRASLAPES, ANCLAJES, FIJACION, CORTES, DESPERDICIOS, ACARREOS, MATERIALES, MANO DE OBRA Y HERRAMIENTA.</t>
  </si>
  <si>
    <t xml:space="preserve">      MURO MC-3 ENTRE EDIFICIO B Y AREA VERDE</t>
  </si>
  <si>
    <t xml:space="preserve">         JUNTA DE CONTRACCION EN PISO JC-1 DE 6 MM DE ANCHO POR 2.5 CM DE PROFUNDIDAD, FORMAR UNA RANURA INICIAL DE 3 MM A 2.5 CM, DESPUES FORMAR RANURA ADICIONAL DE 3 MM COLOCAR BACKER-ROD (COLA DE RATA) Y SELLAR CON SONOLASTIC SL1 Ó EQUIVALENTE EN CUANTO A ESPECIFICACIONES TÉCNICAS, CALIDAD, DURACIÓN Y GARANTÍA DE SERVICIO QUE EL DE LA MARCA DE REFERENCIA. INCLUYE: MATERIALES, MANO DE OBRA, HERRAMIENTA, EQUIPO Y TODO LO NECESARIO PARA SU CORRECTA EJECUCION.</t>
  </si>
  <si>
    <t xml:space="preserve">         EXCAVACIÓN CON MAQUINA CUALQUIER TIPO DE TERRENO INVESTIGADO EN OBRA, A CUALQUIER PROFUNDIDAD, INCLUYE: AFINE DE TALUD, ACARREO DEL MATERIAL DENTRO DE LA OBRA; HERRAMIENTA Y EQUIPO.</t>
  </si>
  <si>
    <t>SUBTOTAL PRESUPUESTO</t>
  </si>
  <si>
    <t>IVA</t>
  </si>
  <si>
    <t>TOTAL PRESUPUESTO</t>
  </si>
  <si>
    <t>23001B</t>
  </si>
  <si>
    <t>31229A</t>
  </si>
  <si>
    <t xml:space="preserve">         LIMPIEZA DE PISO DE CONCRETO, MOSAICO, PASTA, CERAMICA, ETC. CON CEPILLO, AGUA Y ACIDO MURIATICO, INCLUYE: ACARREOS, MATERIALES, MANO DE OBRA Y HERRAMIENTA.</t>
  </si>
  <si>
    <t>170141A</t>
  </si>
  <si>
    <t>ACA.040A</t>
  </si>
  <si>
    <t>IHS.005A</t>
  </si>
  <si>
    <t>39200A</t>
  </si>
  <si>
    <t xml:space="preserve">      Suministro y elaboración de detalle de unión de muro VINTEX a columna a base de ángulo de lados iguales 1 1/4" X 1 1/4" X 1/8" unidos por una solera  de 1 1/4"  X 1/8"  con barreno sde 1/4" de Ø colocados a lo alto del muro @ 50 cm, y como aislante en la junta placa de 1" de poliestireno de espesor y 12 cm de ancho, incluye: materiales, acarreos, cortes, trazo, habilitado, soldadura, aplicación de primer anticorrosivo, mano de obra, equipo y herramienta.</t>
  </si>
  <si>
    <t xml:space="preserve">      SUMINISTRO Y COLOCACION DE CUBIERTA DE GRANITO NEGRO</t>
  </si>
  <si>
    <t>23001C</t>
  </si>
  <si>
    <t xml:space="preserve">      RAMPA DE ESCALERA PARA RECIBIR ESCALONES A BASE DE CONCRETO ARMADO, TERMINADO COMUN, SECCION SEGÚN DISEÑO, VER PLANO ESTRUCTURAL.</t>
  </si>
  <si>
    <t xml:space="preserve">      PISO DE CONCRETO COLADO EN CHAROLAS DE ESCALONES Y DESCANSO DE ESCALERA F'C= 200 KG/CM2 DE 7 CM DE ESPESOR  ACABADO RAYADO.</t>
  </si>
  <si>
    <t xml:space="preserve">      SUMINISTRO Y COLOCACION DE ZOCLO DE ALUMINIO ANODIZADO NATURAL DE 3" FABRICADO CON PERFILES DE PRIMERA CALIDAD</t>
  </si>
  <si>
    <t xml:space="preserve">      LIMPIEZA DE RECUBRIMIENTO VIDRIADO CON CEPILLO, ACIDO MURIATICO DILUIDO EN AGUA Y/O DETERGENTE EN POLVO Y AGUA.</t>
  </si>
  <si>
    <t xml:space="preserve">      LIMPIEZA DE MUEBLES DE BAÑO CON AGUA Y JABON O CON ACIDO MURIATICO DILUIDO</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</si>
  <si>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</si>
  <si>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</si>
  <si>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1170141B</t>
  </si>
  <si>
    <t xml:space="preserve">      SUMINISTRO Y COLOCACION DE CAMBIADOR DE PAÑALES A PARED PLEGABLE, DE LA MARCA HELVEX MODELO MB-2526  DIMENSIONES EN MILIMETROS: ALTO 571, FONDO: 125, ANCHO: 865. CAPACIDAD  DE CARGA 20 KG. O EQUIVALENTE EN CUANTO A ESPECIFICACIONES TÉCNICAS, CALIDAD, DURACIÓN Y GARANTÍA DE SERVICIO QUE EL DE LA MARCA DE REFERENCIA</t>
  </si>
  <si>
    <t xml:space="preserve">      SUMINISTRO Y COLOCACION DE DISPENSADOR DE PAPEL HIGIENICO MARCA JOFEL, MODELO AE58001, FABRICADO EN ACERO INOXIDABLE, O EQUIVALENTE EN CUANTO A ESPECIFICACIONES TÉCNICAS, CALIDAD, DURACIÓN Y GARANTÍA DE SERVICIO QUE EL DE LA MARCA DE REFERENCIA</t>
  </si>
  <si>
    <t xml:space="preserve">      SUMINISTRO Y COLOCACION DE DISPENSADOR DE JABON RELLENABLE, MARCA JOFEL, MODELO AITANA , CLAVE AC79000, ACABADO SATINADO, EN SECCION ALTO 235 M.M X LARGO 100 M.M. X ANCHO 100 M.M., CAPACIDAD 1000 ML, O EQUIVALENTE EN CUANTO A ESPECIFICACIONES TÉCNICAS, CALIDAD, DURACIÓN Y GARANTÍA DE SERVICIO QUE EL DE LA MARCA DE REFERENCIA</t>
  </si>
  <si>
    <t xml:space="preserve">      SUMINISTRO Y COLOCACION DE DISPENSADOR PARA PAPEL TOALLA INTERDOBLADA, PRODUCTO EN LÁMINA ACERO INOXIDABLE DE ALTA RESISTENCIA A LA HUMEDAD CON RANURA EN EL CENTRO PARA VER CONSUMO DE PAPEL. DE LA MARCA JOFEL, CODIGO AH14000 DE MEDIDAS ALTO: 335MM. ANCHO: 252 MM. FONDO: 123 MM. CAPACIDAD DE 1 PAQUETE DE 600 TOALLAS INTERDOBLADAS, O EQUIVALENTE EN CUANTO A ESPECIFICACIONES TÉCNICAS, CALIDAD, DURACIÓN Y GARANTÍA DE SERVICIO QUE EL DE LA MARCA DE REFERENCIA</t>
  </si>
  <si>
    <t xml:space="preserve">      SUMINISTRO Y COLOCACION DE GANCHO SENCILLO DE LA MARCA HELVEX MODELO PIAZZA PIA-106 DE MATERIAL LATÓN, O EQUIVALENTE EN CUANTO A ESPECIFICACIONES TÉCNICAS, CALIDAD, DURACIÓN Y GARANTÍA DE SERVICIO QUE EL DE LA MARCA DE REFERENCIA</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</si>
  <si>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</si>
  <si>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SUMINISTRO, COLOCACION Y FIJACION DE ESPEJO DE CRISTAL FLOTADO DE 6MM  INCLUYE MARCO CON MOLDURA DE ALUMINIO ANODIZADO, NATURAL  DE 2", VINILO, PIJAS, FONDO DE TRIPLAY DE 19 MM.</t>
  </si>
  <si>
    <t xml:space="preserve">      Suministro e instalación de tubo de cobre tipo "M" de 1 1/2" para llenado de cisterna incluye flotador de alta presion, pasta fundente sin plomo y soldadura 95/5, y prueba de presión en red hidráulica para verificar hermeticidad.</t>
  </si>
  <si>
    <t xml:space="preserve">      REGISTRO ELECTRICO DE MEDIDAS INTERIORES DE 100X100X100 CM CON BLOCK CEM. O TABIQUE APLANADO INT. PULIDO, APLANADO EXTERIOR. INCLUYE MARCO Y CONTRAMARCO METALICO DE ANGULO 3/16" X 1 1/4" Y TAPA DE LAMINA ANTIDERRAPANTE CAL. 14, SELLAR TAPA CON 4 PUNTOS DE SOLDADURA UNA VEZ FINALIZADOS LOS TRABAJOS QUE SEA VERIFICADO EL CORRECTO FUNCIONAMIENTO POR LA SUPERVISION, FONDO DE ARENA Y GRAVA DE 20 CMS DE ESPESOR, CADENA PARA RECIBIR CONTRAMARCO DE ACUERDO A PLANO, VARILLA PARA AMARRE DE CABLES, MATERIALES, HERRAMIENTA, MANO DE OBRA, PINTURA PRIM. ROJO, PINTURA ESMALTE Y TAPAR TUBO CON POLIURETANO  EN AEROSOL.</t>
  </si>
  <si>
    <t>38027-1</t>
  </si>
  <si>
    <t xml:space="preserve">      LOSA PARA RECIBIR VERTEDERO O LAVABO OVALIN A BASE DE CONCRETO F'C=200 KG/CM2, DE 10 CM DE ESPESOR, ARMADA CON VARILLAS No. 3 A CADA 15 CM EN AMBOS SENTIDOS, PARA RECIBIR CUEBIERTA DE GRANITO. INCLUYE: CIMBRA, DESCIMBRADO, COLADO, ACARREOS, DESPERDICIOS, CORTES, PEGAZULEJO, EMBOQUILLADO, MATERIALES, MANO DE OBRA HERRAMIENTA Y EQUIPO</t>
  </si>
  <si>
    <t xml:space="preserve">      SUMINISTRO Y COLOCACIÓN DE BUTACA TIPO AUDITORIO, MODELO PREMIERE LT, COLOR BUNGAMBILIA</t>
  </si>
  <si>
    <t>3.17.1</t>
  </si>
  <si>
    <t xml:space="preserve">      PLAZA Y ANDADORES</t>
  </si>
  <si>
    <t xml:space="preserve">         GUARNICION O DENTELLON DE CONCRETO DE RESISTENCIA 200 KG/CM2, DE SECCION RECTANGULAR DE 15X40 CM, ARMADO CON 6 VARILLAS DEL No. 3 Y ESTRIBOS DEL No. 2 A CADA 20 CM, INCLUYE: CIMBRA APARENTE, PREPARACIONES, HABILITADO DE ACERO, ACARREOS, MATERIALES, MANO DE OBRA Y HERRAMIENTA.</t>
  </si>
  <si>
    <t>3.17.2</t>
  </si>
  <si>
    <t>3.17.3</t>
  </si>
  <si>
    <t>3.17.4</t>
  </si>
  <si>
    <t xml:space="preserve">      MURO MC-3 ENTRE EDIFICIO A Y AREA VERDE</t>
  </si>
  <si>
    <t>3.17.5</t>
  </si>
  <si>
    <t>3.17</t>
  </si>
  <si>
    <t>SUBTOTAL 3.17</t>
  </si>
  <si>
    <t xml:space="preserve">DESCRIPCION GENERAL DE LOS TRABAJOS: </t>
  </si>
  <si>
    <t>TOTAL 3 EDIFICIO AUDITORIO</t>
  </si>
  <si>
    <t>SUBTOTAL 3 EDIFICIO AUDITORIO</t>
  </si>
  <si>
    <t xml:space="preserve">      EXCAVACION EN CORTES A CIELO ABIERTO, CUALQUIERA QUE SEA SU CLASIFICACION Y PROFUNDIDAD, CON EQUIPO MECANICO, DEPOSITANDO EL MATERIAL A 30 M DEL CENTRO DE GRAVEDAD, PARA SU POSTERIOR RETIRO, INCLUYE: CARGA MECANICA A EQUIPO DE TRANSPORTE, MANO DE OBRA, HERRAMIENTA, EQUIPO Y TODO LO NECESARIO PARA SU EJECUCIÓN. SEGUN NORMA N.CTR.CAR.1.01.003-11</t>
  </si>
  <si>
    <t xml:space="preserve">      FORMACION DE TERRAPLEN EN PLATAFORMA COMPACTADO AL NOVENTA POR CIENTO (90%) POR UNIDAD DE OBRA TERMINADA. UTILIZANDO MATERIAL PROCEDENTE DE BANCO (TEPETATE). INCLUYE: ACARREOS, EQUIPO, MANO DE OBRA, HERRAMIENTA Y TODO LO NECESARIO PARA SU EJECUCION.</t>
  </si>
  <si>
    <t>TERR005</t>
  </si>
  <si>
    <t xml:space="preserve">      FORMACION DE TERRAPLEN EN PLATAFORMA COMPACTADO AL NOVENTA POR CIENTO (90%) POR UNIDAD DE OBRA TERMINADA. UTILIZANDO MATERIAL PRODUCTO DEL CORTE MEJORADO CON CAL AL 3% DE SU PVSM. INCLUYE: ACARREOS, MEZCLADO, HOMOGENIZADO, INCORPORACION DE HUMEDAD OPTIMA, TENDIDO, COMPACTADO, EQUIPO, MANO DE OBRA, HERRAMIENTA Y TODO LO NECESARIO PARA SU EJECUCION. SEGUN LA NORMA N.CTR.CAR.1.01.018-21</t>
  </si>
  <si>
    <t xml:space="preserve">      DESPALME, cualquiera que sea su tipo y características, (tala ,roza, desenraice, limpia y disposición final ) en zona tipo montañosa. por unidad de obra terminada. SEGUN NORMA N*CTR*CAR*1*01*002/11 de obra, equipo y herramienta.</t>
  </si>
  <si>
    <t xml:space="preserve">         DESPALME, cualquiera que sea su tipo y características, (tala ,roza, desenraice, limpia y disposición final ) en zona tipo montañosa. por unidad de obra terminada. SEGUN NORMA N*CTR*CAR*1*01*002/11 de obra, equipo y herramienta.</t>
  </si>
  <si>
    <t>CONSTRUCCIÓN DE AUDITORIO UNIVERSITARIO, EN LA "UNIVERSIDAD NACIONAL ROSARIO CASTELLANOS UNIDAD ACADÉMICA ESTATAL ZACATECAS", CLAVE 32DSU0002Y, UBICADA EN ZACATECAS, ZAC.</t>
  </si>
  <si>
    <t>IMPORTE TOTAL CON IVA CON LETRA</t>
  </si>
  <si>
    <t>REPRESENTANTE LEGAL:</t>
  </si>
  <si>
    <t>FIRMA:</t>
  </si>
  <si>
    <t xml:space="preserve">RAZÓN SOCIAL DEL LICITANTE: </t>
  </si>
  <si>
    <t>(DATOS COMPLETOS DE LA EMPRESA) **BORRAR ESTE TEXTO**</t>
  </si>
  <si>
    <t>Documento A21</t>
  </si>
  <si>
    <t xml:space="preserve">Fecha: </t>
  </si>
  <si>
    <r>
      <rPr>
        <sz val="8"/>
        <rFont val="Arial"/>
        <family val="2"/>
      </rPr>
      <t xml:space="preserve">Licitación estatal número: </t>
    </r>
    <r>
      <rPr>
        <b/>
        <sz val="8"/>
        <rFont val="Arial"/>
        <family val="2"/>
      </rPr>
      <t>INZACE-932045994-E54-2026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</si>
</sst>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b/>
      <sz val="8"/>
      <color theme="0" tint="-4.9989318521683403E-2"/>
      <name val="Arial"/>
      <family val="2"/>
    </font>
    <font>
      <sz val="10"/>
      <name val="Arial"/>
      <family val="2"/>
    </font>
    <font>
      <sz val="12"/>
      <name val="Arial"/>
      <family val="2"/>
    </font>
    <font>
      <b/>
      <sz val="9"/>
      <name val="Lucida Sans"/>
      <family val="2"/>
    </font>
    <font>
      <b/>
      <sz val="12"/>
      <name val="Arial"/>
      <family val="2"/>
    </font>
    <font>
      <b/>
      <sz val="9"/>
      <name val="Arial"/>
      <family val="2"/>
    </font>
    <font>
      <b/>
      <sz val="8"/>
      <name val="Lucida Sans"/>
      <family val="2"/>
    </font>
    <font>
      <b/>
      <sz val="10"/>
      <color theme="0" tint="-4.9989318521683403E-2"/>
      <name val="Arial"/>
      <family val="2"/>
    </font>
    <font>
      <sz val="7"/>
      <name val="Tahoma"/>
      <family val="2"/>
    </font>
    <font>
      <sz val="9"/>
      <name val="Arial"/>
      <family val="2"/>
    </font>
  </fonts>
  <fills count="6">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5" tint="-0.24994659260841701"/>
        <bgColor indexed="64"/>
      </patternFill>
    </fill>
    <fill>
      <patternFill patternType="solid">
        <fgColor theme="9"/>
        <bgColor indexed="64"/>
      </patternFill>
    </fill>
  </fills>
  <borders count="25">
    <border>
      <left/>
      <right/>
      <top/>
      <bottom/>
      <diagonal/>
    </border>
    <border>
      <left/>
      <right/>
      <top style="medium">
        <color auto="1"/>
      </top>
      <bottom/>
      <diagonal/>
    </border>
    <border>
      <left/>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top/>
      <bottom/>
      <diagonal/>
    </border>
    <border>
      <left/>
      <right style="medium">
        <color auto="1"/>
      </right>
      <top/>
      <bottom/>
      <diagonal/>
    </border>
    <border>
      <left/>
      <right/>
      <top style="thick">
        <color theme="0" tint="-0.499984740745262"/>
      </top>
      <bottom style="thick">
        <color theme="0" tint="-0.499984740745262"/>
      </bottom>
      <diagonal/>
    </border>
    <border>
      <left/>
      <right/>
      <top/>
      <bottom style="medium">
        <color theme="1" tint="0.4999847407452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right/>
      <top/>
      <bottom style="thick">
        <color theme="1" tint="0.499984740745262"/>
      </bottom>
      <diagonal/>
    </border>
    <border>
      <left/>
      <right/>
      <top/>
      <bottom style="thick">
        <color theme="5" tint="-0.24994659260841701"/>
      </bottom>
      <diagonal/>
    </border>
  </borders>
  <cellStyleXfs count="2">
    <xf numFmtId="0" fontId="0" fillId="0" borderId="0"/>
    <xf numFmtId="44" fontId="9" fillId="0" borderId="0" applyFont="0" applyFill="0" applyBorder="0" applyAlignment="0" applyProtection="0"/>
  </cellStyleXfs>
  <cellXfs count="118">
    <xf numFmtId="0" fontId="0" fillId="0" borderId="0" xfId="0"/>
    <xf numFmtId="0" fontId="1" fillId="0" borderId="0" xfId="0" applyFont="1"/>
    <xf numFmtId="49" fontId="2"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5" fillId="0" borderId="0" xfId="0" applyFont="1" applyAlignment="1">
      <alignment horizontal="right"/>
    </xf>
    <xf numFmtId="44" fontId="1" fillId="0" borderId="0" xfId="0" applyNumberFormat="1" applyFont="1" applyAlignment="1">
      <alignment horizontal="right" vertical="top"/>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0" fontId="0" fillId="0" borderId="0" xfId="0" applyAlignment="1">
      <alignment vertical="top"/>
    </xf>
    <xf numFmtId="49" fontId="3" fillId="0" borderId="0" xfId="0" applyNumberFormat="1" applyFont="1" applyAlignment="1">
      <alignment horizontal="left" vertical="top"/>
    </xf>
    <xf numFmtId="49" fontId="3" fillId="3" borderId="0" xfId="0" applyNumberFormat="1" applyFont="1" applyFill="1" applyAlignment="1">
      <alignment horizontal="center" vertical="top" wrapText="1"/>
    </xf>
    <xf numFmtId="4" fontId="3" fillId="3" borderId="0" xfId="0" applyNumberFormat="1" applyFont="1" applyFill="1" applyAlignment="1">
      <alignment horizontal="justify" vertical="top"/>
    </xf>
    <xf numFmtId="0" fontId="3" fillId="3" borderId="0" xfId="0" applyFont="1" applyFill="1" applyAlignment="1">
      <alignment horizontal="center" vertical="top" wrapText="1"/>
    </xf>
    <xf numFmtId="4" fontId="3" fillId="3" borderId="0" xfId="0" applyNumberFormat="1" applyFont="1" applyFill="1" applyAlignment="1">
      <alignment horizontal="center" vertical="top" wrapText="1"/>
    </xf>
    <xf numFmtId="44" fontId="3" fillId="3" borderId="0" xfId="0" applyNumberFormat="1" applyFont="1" applyFill="1" applyAlignment="1">
      <alignment horizontal="justify" vertical="top" wrapText="1"/>
    </xf>
    <xf numFmtId="44" fontId="3" fillId="3" borderId="0" xfId="0" applyNumberFormat="1" applyFont="1" applyFill="1" applyAlignment="1">
      <alignment horizontal="right" vertical="top"/>
    </xf>
    <xf numFmtId="49" fontId="7" fillId="2" borderId="0" xfId="0" applyNumberFormat="1" applyFont="1" applyFill="1" applyAlignment="1">
      <alignment horizontal="center" vertical="center"/>
    </xf>
    <xf numFmtId="0" fontId="7" fillId="2" borderId="0" xfId="0" applyFont="1" applyFill="1" applyAlignment="1">
      <alignment horizontal="left"/>
    </xf>
    <xf numFmtId="0" fontId="9" fillId="2" borderId="0" xfId="0" applyFont="1" applyFill="1"/>
    <xf numFmtId="49" fontId="0" fillId="0" borderId="6" xfId="0" applyNumberFormat="1" applyBorder="1"/>
    <xf numFmtId="0" fontId="0" fillId="0" borderId="1" xfId="0" applyBorder="1"/>
    <xf numFmtId="0" fontId="9" fillId="0" borderId="1" xfId="0" applyFont="1" applyBorder="1" applyAlignment="1">
      <alignment horizontal="right"/>
    </xf>
    <xf numFmtId="164" fontId="0" fillId="0" borderId="7" xfId="0" applyNumberFormat="1" applyBorder="1"/>
    <xf numFmtId="49" fontId="0" fillId="0" borderId="8" xfId="0" applyNumberFormat="1" applyBorder="1"/>
    <xf numFmtId="0" fontId="0" fillId="0" borderId="2" xfId="0" applyBorder="1"/>
    <xf numFmtId="0" fontId="9" fillId="0" borderId="2" xfId="0" applyFont="1" applyBorder="1" applyAlignment="1">
      <alignment horizontal="right"/>
    </xf>
    <xf numFmtId="164" fontId="0" fillId="0" borderId="9" xfId="0" applyNumberFormat="1" applyBorder="1"/>
    <xf numFmtId="49" fontId="7" fillId="0" borderId="3" xfId="0" applyNumberFormat="1" applyFont="1" applyBorder="1"/>
    <xf numFmtId="0" fontId="7" fillId="0" borderId="4" xfId="0" applyFont="1" applyBorder="1"/>
    <xf numFmtId="0" fontId="7" fillId="0" borderId="4" xfId="0" applyFont="1" applyBorder="1" applyAlignment="1">
      <alignment horizontal="right"/>
    </xf>
    <xf numFmtId="164" fontId="7" fillId="0" borderId="5" xfId="0" applyNumberFormat="1" applyFont="1" applyBorder="1"/>
    <xf numFmtId="44" fontId="1" fillId="0" borderId="0" xfId="1" applyFont="1" applyFill="1" applyAlignment="1">
      <alignment horizontal="center" vertical="top"/>
    </xf>
    <xf numFmtId="49" fontId="13" fillId="0" borderId="0" xfId="0" applyNumberFormat="1" applyFont="1" applyAlignment="1">
      <alignment horizontal="center" vertical="center"/>
    </xf>
    <xf numFmtId="0" fontId="13" fillId="0" borderId="0" xfId="0" applyFont="1" applyAlignment="1">
      <alignment horizontal="left"/>
    </xf>
    <xf numFmtId="4" fontId="3" fillId="0" borderId="0" xfId="0" applyNumberFormat="1" applyFont="1" applyAlignment="1">
      <alignment horizontal="right" vertical="top"/>
    </xf>
    <xf numFmtId="44" fontId="3" fillId="0" borderId="0" xfId="1" applyFont="1" applyFill="1" applyAlignment="1">
      <alignment horizontal="center" vertical="top"/>
    </xf>
    <xf numFmtId="0" fontId="12" fillId="0" borderId="0" xfId="0" applyFont="1" applyAlignment="1">
      <alignment horizontal="center"/>
    </xf>
    <xf numFmtId="49" fontId="7" fillId="0" borderId="0" xfId="0" applyNumberFormat="1" applyFont="1" applyAlignment="1">
      <alignment horizontal="center"/>
    </xf>
    <xf numFmtId="44" fontId="7" fillId="0" borderId="0" xfId="0" applyNumberFormat="1" applyFont="1"/>
    <xf numFmtId="0" fontId="1" fillId="0" borderId="1" xfId="0" applyFont="1" applyBorder="1" applyAlignment="1">
      <alignment horizontal="right"/>
    </xf>
    <xf numFmtId="0" fontId="1" fillId="0" borderId="0" xfId="0" applyFont="1" applyAlignment="1">
      <alignment horizontal="right"/>
    </xf>
    <xf numFmtId="0" fontId="3" fillId="0" borderId="6" xfId="0" applyFont="1" applyBorder="1" applyAlignment="1">
      <alignment horizontal="left"/>
    </xf>
    <xf numFmtId="44" fontId="1" fillId="0" borderId="7" xfId="0" applyNumberFormat="1" applyFont="1" applyBorder="1"/>
    <xf numFmtId="49" fontId="1" fillId="0" borderId="10" xfId="0" applyNumberFormat="1" applyFont="1" applyBorder="1"/>
    <xf numFmtId="44" fontId="1" fillId="0" borderId="11" xfId="0" applyNumberFormat="1" applyFont="1" applyBorder="1"/>
    <xf numFmtId="49" fontId="3" fillId="0" borderId="8" xfId="0" applyNumberFormat="1" applyFont="1" applyBorder="1"/>
    <xf numFmtId="0" fontId="3" fillId="0" borderId="2" xfId="0" applyFont="1" applyBorder="1" applyAlignment="1">
      <alignment horizontal="right"/>
    </xf>
    <xf numFmtId="44" fontId="3" fillId="0" borderId="9" xfId="0" applyNumberFormat="1" applyFont="1" applyBorder="1"/>
    <xf numFmtId="49" fontId="1" fillId="0" borderId="0" xfId="0" applyNumberFormat="1" applyFont="1" applyAlignment="1">
      <alignment horizontal="center" vertical="top"/>
    </xf>
    <xf numFmtId="4" fontId="0" fillId="0" borderId="0" xfId="0" applyNumberFormat="1"/>
    <xf numFmtId="0" fontId="14" fillId="0" borderId="0" xfId="0" applyFont="1" applyAlignment="1">
      <alignment horizontal="right"/>
    </xf>
    <xf numFmtId="0" fontId="7" fillId="0" borderId="0" xfId="0" applyFont="1" applyAlignment="1">
      <alignment horizontal="left" vertical="center"/>
    </xf>
    <xf numFmtId="0" fontId="1" fillId="0" borderId="0" xfId="0" applyFont="1" applyAlignment="1">
      <alignment horizontal="centerContinuous"/>
    </xf>
    <xf numFmtId="0" fontId="11" fillId="0" borderId="0" xfId="0" applyFont="1" applyAlignment="1">
      <alignment horizontal="centerContinuous" vertical="center"/>
    </xf>
    <xf numFmtId="0" fontId="6" fillId="0" borderId="0" xfId="0" applyFont="1" applyAlignment="1">
      <alignment horizontal="centerContinuous" vertical="center"/>
    </xf>
    <xf numFmtId="0" fontId="0" fillId="0" borderId="0" xfId="0" applyAlignment="1">
      <alignment horizontal="centerContinuous" vertical="center"/>
    </xf>
    <xf numFmtId="0" fontId="15" fillId="4" borderId="12" xfId="0" applyFont="1" applyFill="1" applyBorder="1" applyAlignment="1">
      <alignment horizontal="centerContinuous" vertical="center"/>
    </xf>
    <xf numFmtId="49" fontId="7" fillId="0" borderId="0" xfId="0" applyNumberFormat="1" applyFont="1" applyAlignment="1">
      <alignment horizontal="left"/>
    </xf>
    <xf numFmtId="0" fontId="9" fillId="0" borderId="0" xfId="0" applyFont="1"/>
    <xf numFmtId="0" fontId="4" fillId="0" borderId="0" xfId="0" applyFont="1" applyAlignment="1">
      <alignment horizontal="centerContinuous"/>
    </xf>
    <xf numFmtId="0" fontId="3" fillId="0" borderId="0" xfId="0" applyFont="1"/>
    <xf numFmtId="0" fontId="11" fillId="0" borderId="0" xfId="0" applyFont="1" applyAlignment="1">
      <alignment horizontal="right"/>
    </xf>
    <xf numFmtId="0" fontId="5" fillId="0" borderId="0" xfId="0" applyFont="1" applyAlignment="1">
      <alignment horizontal="right" vertical="top"/>
    </xf>
    <xf numFmtId="49" fontId="1" fillId="5" borderId="0" xfId="0" applyNumberFormat="1" applyFont="1" applyFill="1"/>
    <xf numFmtId="0" fontId="1" fillId="5" borderId="0" xfId="0" applyFont="1" applyFill="1"/>
    <xf numFmtId="49" fontId="12" fillId="0" borderId="0" xfId="0" applyNumberFormat="1" applyFont="1" applyAlignment="1">
      <alignment horizontal="center"/>
    </xf>
    <xf numFmtId="49" fontId="12" fillId="0" borderId="0" xfId="0" applyNumberFormat="1" applyFont="1" applyAlignment="1">
      <alignment horizontal="left"/>
    </xf>
    <xf numFmtId="0" fontId="10" fillId="0" borderId="0" xfId="0" applyFont="1"/>
    <xf numFmtId="0" fontId="1" fillId="0" borderId="0" xfId="0" applyFont="1" applyAlignment="1">
      <alignment horizontal="justify" vertical="top"/>
    </xf>
    <xf numFmtId="0" fontId="0" fillId="0" borderId="0" xfId="0" applyAlignment="1">
      <alignment horizontal="justify" vertical="top"/>
    </xf>
    <xf numFmtId="49" fontId="3" fillId="2" borderId="0" xfId="0" applyNumberFormat="1" applyFont="1" applyFill="1" applyAlignment="1">
      <alignment horizontal="justify" wrapText="1"/>
    </xf>
    <xf numFmtId="0" fontId="7" fillId="2" borderId="0" xfId="0" applyFont="1" applyFill="1" applyAlignment="1">
      <alignment horizontal="justify"/>
    </xf>
    <xf numFmtId="0" fontId="1" fillId="2" borderId="0" xfId="0" applyFont="1" applyFill="1" applyAlignment="1">
      <alignment horizontal="justify" vertical="center" wrapText="1"/>
    </xf>
    <xf numFmtId="0" fontId="7" fillId="2" borderId="0" xfId="0" applyFont="1" applyFill="1" applyAlignment="1">
      <alignment horizontal="justify" vertical="center"/>
    </xf>
    <xf numFmtId="49" fontId="1" fillId="0" borderId="0" xfId="0" applyNumberFormat="1" applyFont="1"/>
    <xf numFmtId="0" fontId="3" fillId="0" borderId="0" xfId="0" applyFont="1" applyAlignment="1">
      <alignment horizontal="center"/>
    </xf>
    <xf numFmtId="49" fontId="1" fillId="0" borderId="14" xfId="0" applyNumberFormat="1" applyFont="1" applyBorder="1"/>
    <xf numFmtId="0" fontId="1" fillId="0" borderId="15" xfId="0" applyFont="1" applyBorder="1" applyAlignment="1">
      <alignment horizontal="center"/>
    </xf>
    <xf numFmtId="0" fontId="1" fillId="0" borderId="16" xfId="0" applyFont="1" applyBorder="1"/>
    <xf numFmtId="0" fontId="4" fillId="0" borderId="0" xfId="0" applyFont="1" applyAlignment="1">
      <alignment horizontal="center"/>
    </xf>
    <xf numFmtId="49" fontId="1" fillId="0" borderId="0" xfId="0" applyNumberFormat="1" applyFont="1" applyAlignment="1">
      <alignment horizontal="center"/>
    </xf>
    <xf numFmtId="49" fontId="0" fillId="0" borderId="17" xfId="0" applyNumberFormat="1" applyBorder="1"/>
    <xf numFmtId="0" fontId="1" fillId="0" borderId="1" xfId="0" applyFont="1" applyBorder="1" applyAlignment="1">
      <alignment vertical="top"/>
    </xf>
    <xf numFmtId="0" fontId="0" fillId="0" borderId="18" xfId="0" applyBorder="1" applyAlignment="1">
      <alignment vertical="top"/>
    </xf>
    <xf numFmtId="0" fontId="7" fillId="0" borderId="19" xfId="0" applyFont="1" applyBorder="1" applyAlignment="1">
      <alignment horizontal="left" vertical="center"/>
    </xf>
    <xf numFmtId="0" fontId="0" fillId="0" borderId="20" xfId="0" applyBorder="1"/>
    <xf numFmtId="0" fontId="1" fillId="0" borderId="19" xfId="0" applyFont="1" applyBorder="1"/>
    <xf numFmtId="49" fontId="2" fillId="0" borderId="19" xfId="0" applyNumberFormat="1" applyFont="1" applyBorder="1" applyAlignment="1">
      <alignment horizontal="right"/>
    </xf>
    <xf numFmtId="0" fontId="0" fillId="0" borderId="20" xfId="0" applyBorder="1" applyAlignment="1">
      <alignment vertical="top"/>
    </xf>
    <xf numFmtId="49" fontId="16" fillId="0" borderId="21" xfId="0" applyNumberFormat="1" applyFont="1" applyBorder="1" applyAlignment="1">
      <alignment horizontal="right"/>
    </xf>
    <xf numFmtId="0" fontId="0" fillId="0" borderId="2" xfId="0" applyBorder="1" applyAlignment="1">
      <alignment vertical="top"/>
    </xf>
    <xf numFmtId="0" fontId="0" fillId="0" borderId="22" xfId="0" applyBorder="1" applyAlignment="1">
      <alignment vertical="top"/>
    </xf>
    <xf numFmtId="49" fontId="16" fillId="0" borderId="0" xfId="0" applyNumberFormat="1" applyFont="1" applyAlignment="1">
      <alignment horizontal="right"/>
    </xf>
    <xf numFmtId="0" fontId="6" fillId="0" borderId="0" xfId="0" applyFont="1" applyAlignment="1">
      <alignment horizontal="right" vertical="top"/>
    </xf>
    <xf numFmtId="0" fontId="3" fillId="0" borderId="0" xfId="0" applyFont="1" applyAlignment="1">
      <alignment horizontal="centerContinuous" vertical="center"/>
    </xf>
    <xf numFmtId="0" fontId="9" fillId="0" borderId="0" xfId="0" applyFont="1" applyAlignment="1">
      <alignment horizontal="center" vertical="top"/>
    </xf>
    <xf numFmtId="0" fontId="6" fillId="0" borderId="0" xfId="0" applyFont="1" applyAlignment="1">
      <alignment horizontal="right"/>
    </xf>
    <xf numFmtId="0" fontId="1" fillId="0" borderId="23" xfId="0" applyFont="1" applyBorder="1"/>
    <xf numFmtId="0" fontId="0" fillId="0" borderId="23" xfId="0" applyBorder="1" applyAlignment="1">
      <alignment vertical="top"/>
    </xf>
    <xf numFmtId="0" fontId="11" fillId="0" borderId="0" xfId="0" applyFont="1" applyAlignment="1">
      <alignment horizontal="centerContinuous"/>
    </xf>
    <xf numFmtId="0" fontId="3" fillId="0" borderId="0" xfId="0" applyFont="1" applyAlignment="1">
      <alignment horizontal="centerContinuous"/>
    </xf>
    <xf numFmtId="0" fontId="3" fillId="0" borderId="23" xfId="0" applyFont="1" applyBorder="1" applyAlignment="1">
      <alignment horizontal="centerContinuous" vertical="top"/>
    </xf>
    <xf numFmtId="0" fontId="4" fillId="0" borderId="23" xfId="0" applyFont="1" applyBorder="1" applyAlignment="1">
      <alignment horizontal="centerContinuous"/>
    </xf>
    <xf numFmtId="0" fontId="0" fillId="0" borderId="13" xfId="0" applyBorder="1" applyAlignment="1">
      <alignment horizontal="justify" vertical="top"/>
    </xf>
    <xf numFmtId="49" fontId="8" fillId="4" borderId="24" xfId="0" applyNumberFormat="1" applyFont="1" applyFill="1" applyBorder="1" applyAlignment="1">
      <alignment horizontal="center" vertical="center"/>
    </xf>
    <xf numFmtId="0" fontId="8" fillId="4" borderId="24" xfId="0" applyFont="1" applyFill="1" applyBorder="1" applyAlignment="1">
      <alignment horizontal="center" vertical="center"/>
    </xf>
    <xf numFmtId="0" fontId="7" fillId="0" borderId="0" xfId="0" applyFont="1" applyAlignment="1">
      <alignment horizontal="right"/>
    </xf>
    <xf numFmtId="49" fontId="17" fillId="0" borderId="3" xfId="0" applyNumberFormat="1" applyFont="1" applyBorder="1" applyAlignment="1">
      <alignment horizontal="center" vertical="center"/>
    </xf>
    <xf numFmtId="0" fontId="17" fillId="0" borderId="4" xfId="0" applyFont="1" applyBorder="1" applyAlignment="1">
      <alignment horizontal="center" vertical="center"/>
    </xf>
    <xf numFmtId="0" fontId="17" fillId="0" borderId="5" xfId="0" applyFont="1" applyBorder="1" applyAlignment="1">
      <alignment horizontal="center" vertical="center"/>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60727</xdr:rowOff>
    </xdr:from>
    <xdr:to>
      <xdr:col>1</xdr:col>
      <xdr:colOff>3105150</xdr:colOff>
      <xdr:row>5</xdr:row>
      <xdr:rowOff>104774</xdr:rowOff>
    </xdr:to>
    <xdr:pic>
      <xdr:nvPicPr>
        <xdr:cNvPr id="2" name="Imagen 1">
          <a:extLst>
            <a:ext uri="{FF2B5EF4-FFF2-40B4-BE49-F238E27FC236}">
              <a16:creationId xmlns:a16="http://schemas.microsoft.com/office/drawing/2014/main" id="{B82FF90D-7F96-4923-9A03-82B8F0B8FB01}"/>
            </a:ext>
          </a:extLst>
        </xdr:cNvPr>
        <xdr:cNvPicPr>
          <a:picLocks noChangeAspect="1"/>
        </xdr:cNvPicPr>
      </xdr:nvPicPr>
      <xdr:blipFill>
        <a:blip xmlns:r="http://schemas.openxmlformats.org/officeDocument/2006/relationships" r:embed="rId1"/>
        <a:stretch>
          <a:fillRect/>
        </a:stretch>
      </xdr:blipFill>
      <xdr:spPr>
        <a:xfrm>
          <a:off x="57150" y="60727"/>
          <a:ext cx="3819525" cy="806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137831</xdr:colOff>
      <xdr:row>0</xdr:row>
      <xdr:rowOff>38101</xdr:rowOff>
    </xdr:from>
    <xdr:to>
      <xdr:col>2</xdr:col>
      <xdr:colOff>1276349</xdr:colOff>
      <xdr:row>4</xdr:row>
      <xdr:rowOff>133350</xdr:rowOff>
    </xdr:to>
    <xdr:pic>
      <xdr:nvPicPr>
        <xdr:cNvPr id="3" name="Imagen 2">
          <a:extLst>
            <a:ext uri="{FF2B5EF4-FFF2-40B4-BE49-F238E27FC236}">
              <a16:creationId xmlns:a16="http://schemas.microsoft.com/office/drawing/2014/main" id="{FB49FA77-69D8-4F87-ACBE-452081753106}"/>
            </a:ext>
          </a:extLst>
        </xdr:cNvPr>
        <xdr:cNvPicPr>
          <a:picLocks noChangeAspect="1"/>
        </xdr:cNvPicPr>
      </xdr:nvPicPr>
      <xdr:blipFill>
        <a:blip xmlns:r="http://schemas.openxmlformats.org/officeDocument/2006/relationships" r:embed="rId1"/>
        <a:stretch>
          <a:fillRect/>
        </a:stretch>
      </xdr:blipFill>
      <xdr:spPr>
        <a:xfrm>
          <a:off x="1395131" y="38101"/>
          <a:ext cx="4481793" cy="72389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418"/>
  <sheetViews>
    <sheetView tabSelected="1" topLeftCell="A407" zoomScaleNormal="100" zoomScalePageLayoutView="85" workbookViewId="0">
      <selection activeCell="B425" sqref="B425"/>
    </sheetView>
  </sheetViews>
  <sheetFormatPr baseColWidth="10" defaultRowHeight="12.75" x14ac:dyDescent="0.2"/>
  <cols>
    <col min="1" max="1" width="11.5703125" style="3"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59"/>
      <c r="B1" s="60"/>
      <c r="C1" s="1" t="s">
        <v>559</v>
      </c>
    </row>
    <row r="2" spans="1:7" s="1" customFormat="1" ht="11.25" x14ac:dyDescent="0.2">
      <c r="B2" s="70"/>
    </row>
    <row r="3" spans="1:7" s="1" customFormat="1" x14ac:dyDescent="0.2">
      <c r="A3" s="2"/>
      <c r="B3" s="9"/>
      <c r="E3" s="103" t="s">
        <v>560</v>
      </c>
    </row>
    <row r="4" spans="1:7" s="1" customFormat="1" ht="11.25" x14ac:dyDescent="0.2">
      <c r="A4" s="2"/>
      <c r="B4" s="104"/>
    </row>
    <row r="5" spans="1:7" s="1" customFormat="1" ht="11.25" x14ac:dyDescent="0.2">
      <c r="A5" s="100"/>
      <c r="B5" s="101"/>
    </row>
    <row r="6" spans="1:7" s="1" customFormat="1" ht="13.5" thickBot="1" x14ac:dyDescent="0.25">
      <c r="A6" s="105"/>
      <c r="B6" s="105"/>
      <c r="C6" s="106"/>
      <c r="D6" s="106"/>
      <c r="E6" s="105"/>
      <c r="F6" s="106"/>
      <c r="G6" s="106"/>
    </row>
    <row r="7" spans="1:7" s="1" customFormat="1" thickTop="1" x14ac:dyDescent="0.2">
      <c r="A7" s="107" t="s">
        <v>561</v>
      </c>
      <c r="B7" s="60"/>
      <c r="C7" s="68" t="s">
        <v>546</v>
      </c>
      <c r="G7" s="69"/>
    </row>
    <row r="8" spans="1:7" s="1" customFormat="1" ht="11.25" x14ac:dyDescent="0.2">
      <c r="A8" s="108" t="s">
        <v>563</v>
      </c>
      <c r="B8" s="67"/>
      <c r="C8" s="76" t="s">
        <v>555</v>
      </c>
      <c r="D8" s="77"/>
      <c r="E8" s="77"/>
      <c r="F8" s="77"/>
      <c r="G8" s="77"/>
    </row>
    <row r="9" spans="1:7" s="1" customFormat="1" ht="23.25" customHeight="1" thickBot="1" x14ac:dyDescent="0.25">
      <c r="A9" s="109" t="s">
        <v>562</v>
      </c>
      <c r="B9" s="110"/>
      <c r="C9" s="111"/>
      <c r="D9" s="111"/>
      <c r="E9" s="111"/>
      <c r="F9" s="111"/>
      <c r="G9" s="111"/>
    </row>
    <row r="10" spans="1:7" s="1" customFormat="1" thickTop="1" thickBot="1" x14ac:dyDescent="0.25">
      <c r="A10" s="112" t="s">
        <v>0</v>
      </c>
      <c r="B10" s="113" t="s">
        <v>1</v>
      </c>
      <c r="C10" s="113" t="s">
        <v>2</v>
      </c>
      <c r="D10" s="113" t="s">
        <v>6</v>
      </c>
      <c r="E10" s="113" t="s">
        <v>5</v>
      </c>
      <c r="F10" s="113" t="s">
        <v>3</v>
      </c>
      <c r="G10" s="113" t="s">
        <v>4</v>
      </c>
    </row>
    <row r="11" spans="1:7" s="1" customFormat="1" ht="4.5" customHeight="1" thickTop="1" x14ac:dyDescent="0.2">
      <c r="A11" s="71"/>
      <c r="B11" s="72"/>
      <c r="C11" s="72"/>
      <c r="D11" s="72"/>
      <c r="E11" s="72"/>
      <c r="F11" s="72"/>
      <c r="G11" s="72"/>
    </row>
    <row r="12" spans="1:7" ht="15.75" x14ac:dyDescent="0.25">
      <c r="A12" s="73">
        <v>3</v>
      </c>
      <c r="B12" s="74" t="s">
        <v>202</v>
      </c>
      <c r="C12" s="75"/>
      <c r="D12" s="75"/>
      <c r="E12" s="75"/>
      <c r="F12" s="75"/>
      <c r="G12" s="75"/>
    </row>
    <row r="13" spans="1:7" x14ac:dyDescent="0.2">
      <c r="A13" s="24">
        <v>3.1</v>
      </c>
      <c r="B13" s="25" t="s">
        <v>203</v>
      </c>
      <c r="C13" s="26"/>
      <c r="D13" s="26"/>
      <c r="E13" s="26"/>
      <c r="F13" s="26"/>
      <c r="G13" s="26"/>
    </row>
    <row r="14" spans="1:7" ht="45" x14ac:dyDescent="0.2">
      <c r="A14" s="4" t="s">
        <v>204</v>
      </c>
      <c r="B14" s="5" t="s">
        <v>205</v>
      </c>
      <c r="C14" s="6" t="s">
        <v>11</v>
      </c>
      <c r="D14" s="7">
        <v>1845.75</v>
      </c>
      <c r="E14" s="5"/>
      <c r="F14" s="8"/>
      <c r="G14" s="10"/>
    </row>
    <row r="15" spans="1:7" ht="78.75" x14ac:dyDescent="0.2">
      <c r="A15" s="4" t="s">
        <v>206</v>
      </c>
      <c r="B15" s="5" t="s">
        <v>549</v>
      </c>
      <c r="C15" s="6" t="s">
        <v>13</v>
      </c>
      <c r="D15" s="7">
        <v>1437.57</v>
      </c>
      <c r="E15" s="5"/>
      <c r="F15" s="8"/>
      <c r="G15" s="10"/>
    </row>
    <row r="16" spans="1:7" ht="67.5" x14ac:dyDescent="0.2">
      <c r="A16" s="4" t="s">
        <v>207</v>
      </c>
      <c r="B16" s="5" t="s">
        <v>208</v>
      </c>
      <c r="C16" s="6" t="s">
        <v>11</v>
      </c>
      <c r="D16" s="7">
        <v>1992.24</v>
      </c>
      <c r="E16" s="5"/>
      <c r="F16" s="8"/>
      <c r="G16" s="10"/>
    </row>
    <row r="17" spans="1:7" ht="56.25" x14ac:dyDescent="0.2">
      <c r="A17" s="4" t="s">
        <v>209</v>
      </c>
      <c r="B17" s="5" t="s">
        <v>550</v>
      </c>
      <c r="C17" s="6" t="s">
        <v>13</v>
      </c>
      <c r="D17" s="7">
        <v>1260.55</v>
      </c>
      <c r="E17" s="5"/>
      <c r="F17" s="8"/>
      <c r="G17" s="10"/>
    </row>
    <row r="18" spans="1:7" ht="90" x14ac:dyDescent="0.2">
      <c r="A18" s="4" t="s">
        <v>551</v>
      </c>
      <c r="B18" s="5" t="s">
        <v>552</v>
      </c>
      <c r="C18" s="6" t="s">
        <v>13</v>
      </c>
      <c r="D18" s="7">
        <v>718.79</v>
      </c>
      <c r="E18" s="5"/>
      <c r="F18" s="8"/>
      <c r="G18" s="10"/>
    </row>
    <row r="19" spans="1:7" ht="33.75" x14ac:dyDescent="0.2">
      <c r="A19" s="4" t="s">
        <v>16</v>
      </c>
      <c r="B19" s="5" t="s">
        <v>210</v>
      </c>
      <c r="C19" s="6" t="s">
        <v>13</v>
      </c>
      <c r="D19" s="7">
        <v>718.79</v>
      </c>
      <c r="E19" s="5"/>
      <c r="F19" s="8"/>
      <c r="G19" s="10"/>
    </row>
    <row r="20" spans="1:7" ht="33.75" x14ac:dyDescent="0.2">
      <c r="A20" s="4" t="s">
        <v>18</v>
      </c>
      <c r="B20" s="5" t="s">
        <v>211</v>
      </c>
      <c r="C20" s="6" t="s">
        <v>20</v>
      </c>
      <c r="D20" s="7">
        <v>6469.06</v>
      </c>
      <c r="E20" s="5"/>
      <c r="F20" s="8"/>
      <c r="G20" s="10"/>
    </row>
    <row r="21" spans="1:7" x14ac:dyDescent="0.2">
      <c r="A21" s="11"/>
      <c r="B21" s="12"/>
      <c r="C21" s="11"/>
      <c r="D21" s="13"/>
      <c r="E21" s="14" t="s">
        <v>7</v>
      </c>
      <c r="F21" s="17">
        <f>A13</f>
        <v>3.1</v>
      </c>
      <c r="G21" s="15"/>
    </row>
    <row r="22" spans="1:7" x14ac:dyDescent="0.2">
      <c r="A22" s="24">
        <v>3.2</v>
      </c>
      <c r="B22" s="25" t="s">
        <v>212</v>
      </c>
      <c r="C22" s="26"/>
      <c r="D22" s="26"/>
      <c r="E22" s="26"/>
      <c r="F22" s="26"/>
      <c r="G22" s="26"/>
    </row>
    <row r="23" spans="1:7" ht="22.5" x14ac:dyDescent="0.2">
      <c r="A23" s="4" t="s">
        <v>9</v>
      </c>
      <c r="B23" s="5" t="s">
        <v>213</v>
      </c>
      <c r="C23" s="6" t="s">
        <v>11</v>
      </c>
      <c r="D23" s="7">
        <v>1582.24</v>
      </c>
      <c r="E23" s="5"/>
      <c r="F23" s="8"/>
      <c r="G23" s="10"/>
    </row>
    <row r="24" spans="1:7" ht="45" x14ac:dyDescent="0.2">
      <c r="A24" s="4" t="s">
        <v>12</v>
      </c>
      <c r="B24" s="5" t="s">
        <v>553</v>
      </c>
      <c r="C24" s="6" t="s">
        <v>11</v>
      </c>
      <c r="D24" s="7">
        <v>1582.24</v>
      </c>
      <c r="E24" s="5"/>
      <c r="F24" s="8"/>
      <c r="G24" s="10"/>
    </row>
    <row r="25" spans="1:7" x14ac:dyDescent="0.2">
      <c r="A25" s="11"/>
      <c r="B25" s="12"/>
      <c r="C25" s="11"/>
      <c r="D25" s="13"/>
      <c r="E25" s="14" t="s">
        <v>7</v>
      </c>
      <c r="F25" s="17">
        <f>A22</f>
        <v>3.2</v>
      </c>
      <c r="G25" s="15"/>
    </row>
    <row r="26" spans="1:7" x14ac:dyDescent="0.2">
      <c r="A26" s="24">
        <v>3.3</v>
      </c>
      <c r="B26" s="25" t="s">
        <v>214</v>
      </c>
      <c r="C26" s="26"/>
      <c r="D26" s="26"/>
      <c r="E26" s="26"/>
      <c r="F26" s="26"/>
      <c r="G26" s="26"/>
    </row>
    <row r="27" spans="1:7" ht="45" x14ac:dyDescent="0.2">
      <c r="A27" s="4" t="s">
        <v>215</v>
      </c>
      <c r="B27" s="5" t="s">
        <v>216</v>
      </c>
      <c r="C27" s="6" t="s">
        <v>13</v>
      </c>
      <c r="D27" s="7">
        <v>595.54</v>
      </c>
      <c r="E27" s="5"/>
      <c r="F27" s="8"/>
      <c r="G27" s="10"/>
    </row>
    <row r="28" spans="1:7" ht="78.75" x14ac:dyDescent="0.2">
      <c r="A28" s="4">
        <v>11121</v>
      </c>
      <c r="B28" s="5" t="s">
        <v>217</v>
      </c>
      <c r="C28" s="6" t="s">
        <v>13</v>
      </c>
      <c r="D28" s="7">
        <v>486.27</v>
      </c>
      <c r="E28" s="5"/>
      <c r="F28" s="8"/>
      <c r="G28" s="10"/>
    </row>
    <row r="29" spans="1:7" ht="45" x14ac:dyDescent="0.2">
      <c r="A29" s="4" t="s">
        <v>14</v>
      </c>
      <c r="B29" s="5" t="s">
        <v>218</v>
      </c>
      <c r="C29" s="6" t="s">
        <v>13</v>
      </c>
      <c r="D29" s="7">
        <v>316.45</v>
      </c>
      <c r="E29" s="5"/>
      <c r="F29" s="8"/>
      <c r="G29" s="10"/>
    </row>
    <row r="30" spans="1:7" ht="33.75" x14ac:dyDescent="0.2">
      <c r="A30" s="4" t="s">
        <v>16</v>
      </c>
      <c r="B30" s="5" t="s">
        <v>210</v>
      </c>
      <c r="C30" s="6" t="s">
        <v>13</v>
      </c>
      <c r="D30" s="7">
        <v>142.05000000000001</v>
      </c>
      <c r="E30" s="5"/>
      <c r="F30" s="8"/>
      <c r="G30" s="10"/>
    </row>
    <row r="31" spans="1:7" ht="33.75" x14ac:dyDescent="0.2">
      <c r="A31" s="4" t="s">
        <v>18</v>
      </c>
      <c r="B31" s="5" t="s">
        <v>211</v>
      </c>
      <c r="C31" s="6" t="s">
        <v>20</v>
      </c>
      <c r="D31" s="7">
        <v>1278.45</v>
      </c>
      <c r="E31" s="5"/>
      <c r="F31" s="8"/>
      <c r="G31" s="10"/>
    </row>
    <row r="32" spans="1:7" ht="56.25" x14ac:dyDescent="0.2">
      <c r="A32" s="4" t="s">
        <v>21</v>
      </c>
      <c r="B32" s="5" t="s">
        <v>219</v>
      </c>
      <c r="C32" s="6" t="s">
        <v>11</v>
      </c>
      <c r="D32" s="7">
        <v>321.04000000000002</v>
      </c>
      <c r="E32" s="5"/>
      <c r="F32" s="8"/>
      <c r="G32" s="10"/>
    </row>
    <row r="33" spans="1:7" ht="56.25" x14ac:dyDescent="0.2">
      <c r="A33" s="4" t="s">
        <v>23</v>
      </c>
      <c r="B33" s="5" t="s">
        <v>220</v>
      </c>
      <c r="C33" s="6" t="s">
        <v>13</v>
      </c>
      <c r="D33" s="7">
        <v>93.22</v>
      </c>
      <c r="E33" s="5"/>
      <c r="F33" s="8"/>
      <c r="G33" s="10"/>
    </row>
    <row r="34" spans="1:7" ht="56.25" x14ac:dyDescent="0.2">
      <c r="A34" s="4" t="s">
        <v>26</v>
      </c>
      <c r="B34" s="5" t="s">
        <v>221</v>
      </c>
      <c r="C34" s="6" t="s">
        <v>25</v>
      </c>
      <c r="D34" s="7">
        <v>4097.93</v>
      </c>
      <c r="E34" s="5"/>
      <c r="F34" s="8"/>
      <c r="G34" s="10"/>
    </row>
    <row r="35" spans="1:7" ht="56.25" x14ac:dyDescent="0.2">
      <c r="A35" s="4" t="s">
        <v>28</v>
      </c>
      <c r="B35" s="5" t="s">
        <v>222</v>
      </c>
      <c r="C35" s="6" t="s">
        <v>25</v>
      </c>
      <c r="D35" s="7">
        <v>595.61</v>
      </c>
      <c r="E35" s="5"/>
      <c r="F35" s="8"/>
      <c r="G35" s="10"/>
    </row>
    <row r="36" spans="1:7" ht="56.25" x14ac:dyDescent="0.2">
      <c r="A36" s="4" t="s">
        <v>29</v>
      </c>
      <c r="B36" s="5" t="s">
        <v>223</v>
      </c>
      <c r="C36" s="6" t="s">
        <v>25</v>
      </c>
      <c r="D36" s="7">
        <v>1004.64</v>
      </c>
      <c r="E36" s="5"/>
      <c r="F36" s="8"/>
      <c r="G36" s="10"/>
    </row>
    <row r="37" spans="1:7" ht="56.25" x14ac:dyDescent="0.2">
      <c r="A37" s="4" t="s">
        <v>30</v>
      </c>
      <c r="B37" s="5" t="s">
        <v>224</v>
      </c>
      <c r="C37" s="6" t="s">
        <v>25</v>
      </c>
      <c r="D37" s="7">
        <v>724.5</v>
      </c>
      <c r="E37" s="5"/>
      <c r="F37" s="8"/>
      <c r="G37" s="10"/>
    </row>
    <row r="38" spans="1:7" ht="67.5" x14ac:dyDescent="0.2">
      <c r="A38" s="4" t="s">
        <v>31</v>
      </c>
      <c r="B38" s="5" t="s">
        <v>225</v>
      </c>
      <c r="C38" s="6" t="s">
        <v>11</v>
      </c>
      <c r="D38" s="7">
        <v>426.65</v>
      </c>
      <c r="E38" s="5"/>
      <c r="F38" s="8"/>
      <c r="G38" s="10"/>
    </row>
    <row r="39" spans="1:7" ht="67.5" x14ac:dyDescent="0.2">
      <c r="A39" s="4" t="s">
        <v>33</v>
      </c>
      <c r="B39" s="5" t="s">
        <v>226</v>
      </c>
      <c r="C39" s="6" t="s">
        <v>11</v>
      </c>
      <c r="D39" s="7">
        <v>26</v>
      </c>
      <c r="E39" s="5"/>
      <c r="F39" s="8"/>
      <c r="G39" s="10"/>
    </row>
    <row r="40" spans="1:7" ht="45" x14ac:dyDescent="0.2">
      <c r="A40" s="4">
        <v>12112</v>
      </c>
      <c r="B40" s="5" t="s">
        <v>227</v>
      </c>
      <c r="C40" s="6" t="s">
        <v>46</v>
      </c>
      <c r="D40" s="7">
        <v>106.3</v>
      </c>
      <c r="E40" s="5"/>
      <c r="F40" s="8"/>
      <c r="G40" s="10"/>
    </row>
    <row r="41" spans="1:7" ht="45" x14ac:dyDescent="0.2">
      <c r="A41" s="4">
        <v>2070019</v>
      </c>
      <c r="B41" s="5" t="s">
        <v>228</v>
      </c>
      <c r="C41" s="6" t="s">
        <v>39</v>
      </c>
      <c r="D41" s="7">
        <v>76</v>
      </c>
      <c r="E41" s="5"/>
      <c r="F41" s="8"/>
      <c r="G41" s="10"/>
    </row>
    <row r="42" spans="1:7" x14ac:dyDescent="0.2">
      <c r="A42" s="11"/>
      <c r="B42" s="12"/>
      <c r="C42" s="11"/>
      <c r="D42" s="13"/>
      <c r="E42" s="14" t="s">
        <v>7</v>
      </c>
      <c r="F42" s="17">
        <f>A26</f>
        <v>3.3</v>
      </c>
      <c r="G42" s="15"/>
    </row>
    <row r="43" spans="1:7" x14ac:dyDescent="0.2">
      <c r="A43" s="24">
        <v>3.4</v>
      </c>
      <c r="B43" s="25" t="s">
        <v>229</v>
      </c>
      <c r="C43" s="26"/>
      <c r="D43" s="26"/>
      <c r="E43" s="26"/>
      <c r="F43" s="26"/>
      <c r="G43" s="26"/>
    </row>
    <row r="44" spans="1:7" ht="33.75" x14ac:dyDescent="0.2">
      <c r="A44" s="4" t="s">
        <v>35</v>
      </c>
      <c r="B44" s="5" t="s">
        <v>230</v>
      </c>
      <c r="C44" s="6" t="s">
        <v>13</v>
      </c>
      <c r="D44" s="7">
        <v>83.97</v>
      </c>
      <c r="E44" s="5"/>
      <c r="F44" s="8"/>
      <c r="G44" s="10"/>
    </row>
    <row r="45" spans="1:7" ht="45" x14ac:dyDescent="0.2">
      <c r="A45" s="4" t="s">
        <v>175</v>
      </c>
      <c r="B45" s="5" t="s">
        <v>231</v>
      </c>
      <c r="C45" s="6" t="s">
        <v>39</v>
      </c>
      <c r="D45" s="7">
        <v>1515.7</v>
      </c>
      <c r="E45" s="5"/>
      <c r="F45" s="8"/>
      <c r="G45" s="10"/>
    </row>
    <row r="46" spans="1:7" ht="45" x14ac:dyDescent="0.2">
      <c r="A46" s="4" t="s">
        <v>36</v>
      </c>
      <c r="B46" s="5" t="s">
        <v>232</v>
      </c>
      <c r="C46" s="6" t="s">
        <v>25</v>
      </c>
      <c r="D46" s="7">
        <v>1489.49</v>
      </c>
      <c r="E46" s="5"/>
      <c r="F46" s="8"/>
      <c r="G46" s="10"/>
    </row>
    <row r="47" spans="1:7" ht="45" x14ac:dyDescent="0.2">
      <c r="A47" s="4" t="s">
        <v>37</v>
      </c>
      <c r="B47" s="5" t="s">
        <v>233</v>
      </c>
      <c r="C47" s="6" t="s">
        <v>25</v>
      </c>
      <c r="D47" s="7">
        <v>3411.12</v>
      </c>
      <c r="E47" s="5"/>
      <c r="F47" s="8"/>
      <c r="G47" s="10"/>
    </row>
    <row r="48" spans="1:7" ht="45" x14ac:dyDescent="0.2">
      <c r="A48" s="4" t="s">
        <v>176</v>
      </c>
      <c r="B48" s="5" t="s">
        <v>234</v>
      </c>
      <c r="C48" s="6" t="s">
        <v>25</v>
      </c>
      <c r="D48" s="7">
        <v>318.83999999999997</v>
      </c>
      <c r="E48" s="5"/>
      <c r="F48" s="8"/>
      <c r="G48" s="10"/>
    </row>
    <row r="49" spans="1:7" ht="45" x14ac:dyDescent="0.2">
      <c r="A49" s="4" t="s">
        <v>177</v>
      </c>
      <c r="B49" s="5" t="s">
        <v>235</v>
      </c>
      <c r="C49" s="6" t="s">
        <v>25</v>
      </c>
      <c r="D49" s="7">
        <v>811.08</v>
      </c>
      <c r="E49" s="5"/>
      <c r="F49" s="8"/>
      <c r="G49" s="10"/>
    </row>
    <row r="50" spans="1:7" ht="45" x14ac:dyDescent="0.2">
      <c r="A50" s="4" t="s">
        <v>178</v>
      </c>
      <c r="B50" s="5" t="s">
        <v>236</v>
      </c>
      <c r="C50" s="6" t="s">
        <v>25</v>
      </c>
      <c r="D50" s="7">
        <v>1181.25</v>
      </c>
      <c r="E50" s="5"/>
      <c r="F50" s="8"/>
      <c r="G50" s="10"/>
    </row>
    <row r="51" spans="1:7" ht="56.25" x14ac:dyDescent="0.2">
      <c r="A51" s="4">
        <v>31200</v>
      </c>
      <c r="B51" s="5" t="s">
        <v>237</v>
      </c>
      <c r="C51" s="6" t="s">
        <v>11</v>
      </c>
      <c r="D51" s="7">
        <v>428.35</v>
      </c>
      <c r="E51" s="5"/>
      <c r="F51" s="8"/>
      <c r="G51" s="10"/>
    </row>
    <row r="52" spans="1:7" ht="56.25" x14ac:dyDescent="0.2">
      <c r="A52" s="4" t="s">
        <v>179</v>
      </c>
      <c r="B52" s="5" t="s">
        <v>238</v>
      </c>
      <c r="C52" s="6" t="s">
        <v>11</v>
      </c>
      <c r="D52" s="7">
        <v>89.6</v>
      </c>
      <c r="E52" s="5"/>
      <c r="F52" s="8"/>
      <c r="G52" s="10"/>
    </row>
    <row r="53" spans="1:7" ht="78.75" x14ac:dyDescent="0.2">
      <c r="A53" s="4" t="s">
        <v>180</v>
      </c>
      <c r="B53" s="5" t="s">
        <v>239</v>
      </c>
      <c r="C53" s="6" t="s">
        <v>11</v>
      </c>
      <c r="D53" s="7">
        <v>184.92</v>
      </c>
      <c r="E53" s="5"/>
      <c r="F53" s="8"/>
      <c r="G53" s="10"/>
    </row>
    <row r="54" spans="1:7" ht="90" x14ac:dyDescent="0.2">
      <c r="A54" s="4" t="s">
        <v>181</v>
      </c>
      <c r="B54" s="5" t="s">
        <v>240</v>
      </c>
      <c r="C54" s="6" t="s">
        <v>11</v>
      </c>
      <c r="D54" s="7">
        <v>385.5</v>
      </c>
      <c r="E54" s="5"/>
      <c r="F54" s="8"/>
      <c r="G54" s="10"/>
    </row>
    <row r="55" spans="1:7" ht="33.75" x14ac:dyDescent="0.2">
      <c r="A55" s="4" t="s">
        <v>182</v>
      </c>
      <c r="B55" s="5" t="s">
        <v>241</v>
      </c>
      <c r="C55" s="6" t="s">
        <v>11</v>
      </c>
      <c r="D55" s="7">
        <v>21.99</v>
      </c>
      <c r="E55" s="5"/>
      <c r="F55" s="8"/>
      <c r="G55" s="10"/>
    </row>
    <row r="56" spans="1:7" x14ac:dyDescent="0.2">
      <c r="A56" s="11"/>
      <c r="B56" s="12"/>
      <c r="C56" s="11"/>
      <c r="D56" s="13"/>
      <c r="E56" s="14" t="s">
        <v>7</v>
      </c>
      <c r="F56" s="17">
        <f>A43</f>
        <v>3.4</v>
      </c>
      <c r="G56" s="15"/>
    </row>
    <row r="57" spans="1:7" x14ac:dyDescent="0.2">
      <c r="A57" s="24">
        <v>3.5</v>
      </c>
      <c r="B57" s="25" t="s">
        <v>242</v>
      </c>
      <c r="C57" s="26"/>
      <c r="D57" s="26"/>
      <c r="E57" s="26"/>
      <c r="F57" s="26"/>
      <c r="G57" s="26"/>
    </row>
    <row r="58" spans="1:7" ht="67.5" x14ac:dyDescent="0.2">
      <c r="A58" s="4">
        <v>31105</v>
      </c>
      <c r="B58" s="5" t="s">
        <v>243</v>
      </c>
      <c r="C58" s="6" t="s">
        <v>11</v>
      </c>
      <c r="D58" s="7">
        <v>528.27</v>
      </c>
      <c r="E58" s="5"/>
      <c r="F58" s="8"/>
      <c r="G58" s="10"/>
    </row>
    <row r="59" spans="1:7" ht="56.25" x14ac:dyDescent="0.2">
      <c r="A59" s="4" t="s">
        <v>183</v>
      </c>
      <c r="B59" s="5" t="s">
        <v>244</v>
      </c>
      <c r="C59" s="6" t="s">
        <v>46</v>
      </c>
      <c r="D59" s="7">
        <v>175.72</v>
      </c>
      <c r="E59" s="5"/>
      <c r="F59" s="8"/>
      <c r="G59" s="10"/>
    </row>
    <row r="60" spans="1:7" ht="56.25" x14ac:dyDescent="0.2">
      <c r="A60" s="4" t="s">
        <v>184</v>
      </c>
      <c r="B60" s="5" t="s">
        <v>245</v>
      </c>
      <c r="C60" s="6" t="s">
        <v>46</v>
      </c>
      <c r="D60" s="7">
        <v>99.93</v>
      </c>
      <c r="E60" s="5"/>
      <c r="F60" s="8"/>
      <c r="G60" s="10"/>
    </row>
    <row r="61" spans="1:7" ht="56.25" x14ac:dyDescent="0.2">
      <c r="A61" s="4" t="s">
        <v>185</v>
      </c>
      <c r="B61" s="5" t="s">
        <v>246</v>
      </c>
      <c r="C61" s="6" t="s">
        <v>46</v>
      </c>
      <c r="D61" s="7">
        <v>277.89999999999998</v>
      </c>
      <c r="E61" s="5"/>
      <c r="F61" s="8"/>
      <c r="G61" s="10"/>
    </row>
    <row r="62" spans="1:7" ht="78.75" x14ac:dyDescent="0.2">
      <c r="A62" s="4" t="s">
        <v>187</v>
      </c>
      <c r="B62" s="5" t="s">
        <v>513</v>
      </c>
      <c r="C62" s="6" t="s">
        <v>25</v>
      </c>
      <c r="D62" s="7">
        <v>302.94</v>
      </c>
      <c r="E62" s="5"/>
      <c r="F62" s="8"/>
      <c r="G62" s="10"/>
    </row>
    <row r="63" spans="1:7" x14ac:dyDescent="0.2">
      <c r="A63" s="11"/>
      <c r="B63" s="12"/>
      <c r="C63" s="11"/>
      <c r="D63" s="13"/>
      <c r="E63" s="14" t="s">
        <v>7</v>
      </c>
      <c r="F63" s="17">
        <f>A57</f>
        <v>3.5</v>
      </c>
      <c r="G63" s="15"/>
    </row>
    <row r="64" spans="1:7" x14ac:dyDescent="0.2">
      <c r="A64" s="24">
        <v>3.6</v>
      </c>
      <c r="B64" s="25" t="s">
        <v>247</v>
      </c>
      <c r="C64" s="26"/>
      <c r="D64" s="26"/>
      <c r="E64" s="26"/>
      <c r="F64" s="26"/>
      <c r="G64" s="26"/>
    </row>
    <row r="65" spans="1:7" ht="45" x14ac:dyDescent="0.2">
      <c r="A65" s="4" t="s">
        <v>40</v>
      </c>
      <c r="B65" s="5" t="s">
        <v>248</v>
      </c>
      <c r="C65" s="6" t="s">
        <v>11</v>
      </c>
      <c r="D65" s="7">
        <v>1014.26</v>
      </c>
      <c r="E65" s="5"/>
      <c r="F65" s="8"/>
      <c r="G65" s="10"/>
    </row>
    <row r="66" spans="1:7" ht="67.5" x14ac:dyDescent="0.2">
      <c r="A66" s="4" t="s">
        <v>41</v>
      </c>
      <c r="B66" s="5" t="s">
        <v>249</v>
      </c>
      <c r="C66" s="6" t="s">
        <v>11</v>
      </c>
      <c r="D66" s="7">
        <v>658.43</v>
      </c>
      <c r="E66" s="5"/>
      <c r="F66" s="8"/>
      <c r="G66" s="10"/>
    </row>
    <row r="67" spans="1:7" ht="67.5" x14ac:dyDescent="0.2">
      <c r="A67" s="4">
        <v>130027</v>
      </c>
      <c r="B67" s="5" t="s">
        <v>250</v>
      </c>
      <c r="C67" s="6" t="s">
        <v>11</v>
      </c>
      <c r="D67" s="7">
        <v>76.709999999999994</v>
      </c>
      <c r="E67" s="5"/>
      <c r="F67" s="8"/>
      <c r="G67" s="10"/>
    </row>
    <row r="68" spans="1:7" ht="45" x14ac:dyDescent="0.2">
      <c r="A68" s="4">
        <v>32065</v>
      </c>
      <c r="B68" s="5" t="s">
        <v>251</v>
      </c>
      <c r="C68" s="6" t="s">
        <v>11</v>
      </c>
      <c r="D68" s="7">
        <v>76.709999999999994</v>
      </c>
      <c r="E68" s="5"/>
      <c r="F68" s="8"/>
      <c r="G68" s="10"/>
    </row>
    <row r="69" spans="1:7" ht="78.75" x14ac:dyDescent="0.2">
      <c r="A69" s="4" t="s">
        <v>252</v>
      </c>
      <c r="B69" s="5" t="s">
        <v>253</v>
      </c>
      <c r="C69" s="6" t="s">
        <v>11</v>
      </c>
      <c r="D69" s="7">
        <v>175.22</v>
      </c>
      <c r="E69" s="5"/>
      <c r="F69" s="8"/>
      <c r="G69" s="10"/>
    </row>
    <row r="70" spans="1:7" ht="90" x14ac:dyDescent="0.2">
      <c r="A70" s="4">
        <v>91008</v>
      </c>
      <c r="B70" s="5" t="s">
        <v>254</v>
      </c>
      <c r="C70" s="6" t="s">
        <v>11</v>
      </c>
      <c r="D70" s="7">
        <v>55.47</v>
      </c>
      <c r="E70" s="5"/>
      <c r="F70" s="8"/>
      <c r="G70" s="10"/>
    </row>
    <row r="71" spans="1:7" ht="112.5" x14ac:dyDescent="0.2">
      <c r="A71" s="4" t="s">
        <v>255</v>
      </c>
      <c r="B71" s="5" t="s">
        <v>256</v>
      </c>
      <c r="C71" s="6" t="s">
        <v>11</v>
      </c>
      <c r="D71" s="7">
        <v>153.71</v>
      </c>
      <c r="E71" s="5"/>
      <c r="F71" s="8"/>
      <c r="G71" s="10"/>
    </row>
    <row r="72" spans="1:7" ht="90" x14ac:dyDescent="0.2">
      <c r="A72" s="4" t="s">
        <v>257</v>
      </c>
      <c r="B72" s="5" t="s">
        <v>258</v>
      </c>
      <c r="C72" s="6" t="s">
        <v>11</v>
      </c>
      <c r="D72" s="7">
        <v>230.26</v>
      </c>
      <c r="E72" s="5"/>
      <c r="F72" s="8"/>
      <c r="G72" s="10"/>
    </row>
    <row r="73" spans="1:7" ht="56.25" x14ac:dyDescent="0.2">
      <c r="A73" s="4" t="s">
        <v>259</v>
      </c>
      <c r="B73" s="5" t="s">
        <v>260</v>
      </c>
      <c r="C73" s="6" t="s">
        <v>11</v>
      </c>
      <c r="D73" s="7">
        <v>62.64</v>
      </c>
      <c r="E73" s="5"/>
      <c r="F73" s="8"/>
      <c r="G73" s="10"/>
    </row>
    <row r="74" spans="1:7" ht="90" x14ac:dyDescent="0.2">
      <c r="A74" s="4" t="s">
        <v>42</v>
      </c>
      <c r="B74" s="5" t="s">
        <v>261</v>
      </c>
      <c r="C74" s="6" t="s">
        <v>11</v>
      </c>
      <c r="D74" s="7">
        <v>150.47</v>
      </c>
      <c r="E74" s="5"/>
      <c r="F74" s="8"/>
      <c r="G74" s="10"/>
    </row>
    <row r="75" spans="1:7" ht="90" x14ac:dyDescent="0.2">
      <c r="A75" s="4" t="s">
        <v>262</v>
      </c>
      <c r="B75" s="5" t="s">
        <v>263</v>
      </c>
      <c r="C75" s="6" t="s">
        <v>11</v>
      </c>
      <c r="D75" s="7">
        <v>175.22</v>
      </c>
      <c r="E75" s="5"/>
      <c r="F75" s="8"/>
      <c r="G75" s="10"/>
    </row>
    <row r="76" spans="1:7" ht="135" x14ac:dyDescent="0.2">
      <c r="A76" s="4" t="s">
        <v>43</v>
      </c>
      <c r="B76" s="5" t="s">
        <v>264</v>
      </c>
      <c r="C76" s="6" t="s">
        <v>11</v>
      </c>
      <c r="D76" s="7">
        <v>511.4</v>
      </c>
      <c r="E76" s="5"/>
      <c r="F76" s="8"/>
      <c r="G76" s="10"/>
    </row>
    <row r="77" spans="1:7" ht="146.25" x14ac:dyDescent="0.2">
      <c r="A77" s="4" t="s">
        <v>265</v>
      </c>
      <c r="B77" s="5" t="s">
        <v>266</v>
      </c>
      <c r="C77" s="6" t="s">
        <v>11</v>
      </c>
      <c r="D77" s="7">
        <v>69.8</v>
      </c>
      <c r="E77" s="5"/>
      <c r="F77" s="8"/>
      <c r="G77" s="10"/>
    </row>
    <row r="78" spans="1:7" ht="78.75" x14ac:dyDescent="0.2">
      <c r="A78" s="4">
        <v>32016</v>
      </c>
      <c r="B78" s="5" t="s">
        <v>267</v>
      </c>
      <c r="C78" s="6" t="s">
        <v>11</v>
      </c>
      <c r="D78" s="7">
        <v>275.10000000000002</v>
      </c>
      <c r="E78" s="5"/>
      <c r="F78" s="8"/>
      <c r="G78" s="10"/>
    </row>
    <row r="79" spans="1:7" ht="101.25" x14ac:dyDescent="0.2">
      <c r="A79" s="4" t="s">
        <v>268</v>
      </c>
      <c r="B79" s="5" t="s">
        <v>269</v>
      </c>
      <c r="C79" s="6" t="s">
        <v>11</v>
      </c>
      <c r="D79" s="7">
        <v>125</v>
      </c>
      <c r="E79" s="5"/>
      <c r="F79" s="8"/>
      <c r="G79" s="10"/>
    </row>
    <row r="80" spans="1:7" ht="90" x14ac:dyDescent="0.2">
      <c r="A80" s="4" t="s">
        <v>44</v>
      </c>
      <c r="B80" s="5" t="s">
        <v>270</v>
      </c>
      <c r="C80" s="6" t="s">
        <v>11</v>
      </c>
      <c r="D80" s="7">
        <v>160.97999999999999</v>
      </c>
      <c r="E80" s="5"/>
      <c r="F80" s="8"/>
      <c r="G80" s="10"/>
    </row>
    <row r="81" spans="1:7" ht="78.75" x14ac:dyDescent="0.2">
      <c r="A81" s="4" t="s">
        <v>533</v>
      </c>
      <c r="B81" s="5" t="s">
        <v>534</v>
      </c>
      <c r="C81" s="6" t="s">
        <v>11</v>
      </c>
      <c r="D81" s="7">
        <v>4.25</v>
      </c>
      <c r="E81" s="5"/>
      <c r="F81" s="8"/>
      <c r="G81" s="10"/>
    </row>
    <row r="82" spans="1:7" x14ac:dyDescent="0.2">
      <c r="A82" s="4" t="s">
        <v>506</v>
      </c>
      <c r="B82" s="5" t="s">
        <v>514</v>
      </c>
      <c r="C82" s="6" t="s">
        <v>11</v>
      </c>
      <c r="D82" s="7">
        <v>4.25</v>
      </c>
      <c r="E82" s="5"/>
      <c r="F82" s="8"/>
      <c r="G82" s="10"/>
    </row>
    <row r="83" spans="1:7" ht="33.75" x14ac:dyDescent="0.2">
      <c r="A83" s="4" t="s">
        <v>515</v>
      </c>
      <c r="B83" s="5" t="s">
        <v>516</v>
      </c>
      <c r="C83" s="6" t="s">
        <v>11</v>
      </c>
      <c r="D83" s="7">
        <v>2.98</v>
      </c>
      <c r="E83" s="5"/>
      <c r="F83" s="8"/>
      <c r="G83" s="10"/>
    </row>
    <row r="84" spans="1:7" ht="33.75" x14ac:dyDescent="0.2">
      <c r="A84" s="4">
        <v>31216</v>
      </c>
      <c r="B84" s="5" t="s">
        <v>517</v>
      </c>
      <c r="C84" s="6" t="s">
        <v>11</v>
      </c>
      <c r="D84" s="7">
        <v>2.98</v>
      </c>
      <c r="E84" s="5"/>
      <c r="F84" s="8"/>
      <c r="G84" s="10"/>
    </row>
    <row r="85" spans="1:7" ht="78.75" x14ac:dyDescent="0.2">
      <c r="A85" s="4" t="s">
        <v>507</v>
      </c>
      <c r="B85" s="5" t="s">
        <v>492</v>
      </c>
      <c r="C85" s="6" t="s">
        <v>11</v>
      </c>
      <c r="D85" s="7">
        <v>102.35</v>
      </c>
      <c r="E85" s="5"/>
      <c r="F85" s="8"/>
      <c r="G85" s="10"/>
    </row>
    <row r="86" spans="1:7" ht="33.75" x14ac:dyDescent="0.2">
      <c r="A86" s="4">
        <v>41229</v>
      </c>
      <c r="B86" s="5" t="s">
        <v>518</v>
      </c>
      <c r="C86" s="6" t="s">
        <v>46</v>
      </c>
      <c r="D86" s="7">
        <v>89.05</v>
      </c>
      <c r="E86" s="5"/>
      <c r="F86" s="8"/>
      <c r="G86" s="10"/>
    </row>
    <row r="87" spans="1:7" ht="22.5" x14ac:dyDescent="0.2">
      <c r="A87" s="4">
        <v>300029840</v>
      </c>
      <c r="B87" s="5" t="s">
        <v>535</v>
      </c>
      <c r="C87" s="6" t="s">
        <v>39</v>
      </c>
      <c r="D87" s="7">
        <v>139</v>
      </c>
      <c r="E87" s="5"/>
      <c r="F87" s="8"/>
      <c r="G87" s="10"/>
    </row>
    <row r="88" spans="1:7" ht="22.5" x14ac:dyDescent="0.2">
      <c r="A88" s="4">
        <v>37015</v>
      </c>
      <c r="B88" s="5" t="s">
        <v>519</v>
      </c>
      <c r="C88" s="6" t="s">
        <v>11</v>
      </c>
      <c r="D88" s="7">
        <v>469.75</v>
      </c>
      <c r="E88" s="5"/>
      <c r="F88" s="8"/>
      <c r="G88" s="10"/>
    </row>
    <row r="89" spans="1:7" ht="22.5" x14ac:dyDescent="0.2">
      <c r="A89" s="4">
        <v>37035</v>
      </c>
      <c r="B89" s="5" t="s">
        <v>520</v>
      </c>
      <c r="C89" s="6" t="s">
        <v>39</v>
      </c>
      <c r="D89" s="7">
        <v>21</v>
      </c>
      <c r="E89" s="5"/>
      <c r="F89" s="8"/>
      <c r="G89" s="10"/>
    </row>
    <row r="90" spans="1:7" ht="33.75" x14ac:dyDescent="0.2">
      <c r="A90" s="4">
        <v>37005</v>
      </c>
      <c r="B90" s="5" t="s">
        <v>521</v>
      </c>
      <c r="C90" s="6" t="s">
        <v>11</v>
      </c>
      <c r="D90" s="7">
        <v>234.02</v>
      </c>
      <c r="E90" s="5"/>
      <c r="F90" s="8"/>
      <c r="G90" s="10"/>
    </row>
    <row r="91" spans="1:7" ht="33.75" x14ac:dyDescent="0.2">
      <c r="A91" s="4">
        <v>37030</v>
      </c>
      <c r="B91" s="5" t="s">
        <v>522</v>
      </c>
      <c r="C91" s="6" t="s">
        <v>11</v>
      </c>
      <c r="D91" s="7">
        <v>83.72</v>
      </c>
      <c r="E91" s="5"/>
      <c r="F91" s="8"/>
      <c r="G91" s="10"/>
    </row>
    <row r="92" spans="1:7" ht="67.5" x14ac:dyDescent="0.2">
      <c r="A92" s="4" t="s">
        <v>523</v>
      </c>
      <c r="B92" s="5" t="s">
        <v>524</v>
      </c>
      <c r="C92" s="6" t="s">
        <v>39</v>
      </c>
      <c r="D92" s="7">
        <v>2</v>
      </c>
      <c r="E92" s="5"/>
      <c r="F92" s="8"/>
      <c r="G92" s="10"/>
    </row>
    <row r="93" spans="1:7" ht="56.25" x14ac:dyDescent="0.2">
      <c r="A93" s="4" t="s">
        <v>509</v>
      </c>
      <c r="B93" s="5" t="s">
        <v>525</v>
      </c>
      <c r="C93" s="6" t="s">
        <v>39</v>
      </c>
      <c r="D93" s="7">
        <v>9</v>
      </c>
      <c r="E93" s="5"/>
      <c r="F93" s="8"/>
      <c r="G93" s="10"/>
    </row>
    <row r="94" spans="1:7" ht="67.5" x14ac:dyDescent="0.2">
      <c r="A94" s="4" t="s">
        <v>510</v>
      </c>
      <c r="B94" s="5" t="s">
        <v>526</v>
      </c>
      <c r="C94" s="6" t="s">
        <v>39</v>
      </c>
      <c r="D94" s="7">
        <v>8</v>
      </c>
      <c r="E94" s="5"/>
      <c r="F94" s="8"/>
      <c r="G94" s="10"/>
    </row>
    <row r="95" spans="1:7" ht="101.25" x14ac:dyDescent="0.2">
      <c r="A95" s="4" t="s">
        <v>511</v>
      </c>
      <c r="B95" s="5" t="s">
        <v>527</v>
      </c>
      <c r="C95" s="6" t="s">
        <v>39</v>
      </c>
      <c r="D95" s="7">
        <v>4</v>
      </c>
      <c r="E95" s="5"/>
      <c r="F95" s="8"/>
      <c r="G95" s="10"/>
    </row>
    <row r="96" spans="1:7" ht="56.25" x14ac:dyDescent="0.2">
      <c r="A96" s="4" t="s">
        <v>512</v>
      </c>
      <c r="B96" s="5" t="s">
        <v>528</v>
      </c>
      <c r="C96" s="6" t="s">
        <v>39</v>
      </c>
      <c r="D96" s="7">
        <v>17</v>
      </c>
      <c r="E96" s="5"/>
      <c r="F96" s="8"/>
      <c r="G96" s="10"/>
    </row>
    <row r="97" spans="1:7" ht="56.25" x14ac:dyDescent="0.2">
      <c r="A97" s="4" t="s">
        <v>512</v>
      </c>
      <c r="B97" s="5" t="s">
        <v>528</v>
      </c>
      <c r="C97" s="6" t="s">
        <v>39</v>
      </c>
      <c r="D97" s="7">
        <v>6</v>
      </c>
      <c r="E97" s="5"/>
      <c r="F97" s="8"/>
      <c r="G97" s="10"/>
    </row>
    <row r="98" spans="1:7" x14ac:dyDescent="0.2">
      <c r="A98" s="11"/>
      <c r="B98" s="12"/>
      <c r="C98" s="11"/>
      <c r="D98" s="13"/>
      <c r="E98" s="14" t="s">
        <v>7</v>
      </c>
      <c r="F98" s="17">
        <f>A64</f>
        <v>3.6</v>
      </c>
      <c r="G98" s="15"/>
    </row>
    <row r="99" spans="1:7" x14ac:dyDescent="0.2">
      <c r="A99" s="24">
        <v>3.7</v>
      </c>
      <c r="B99" s="25" t="s">
        <v>271</v>
      </c>
      <c r="C99" s="26"/>
      <c r="D99" s="26"/>
      <c r="E99" s="26"/>
      <c r="F99" s="26"/>
      <c r="G99" s="26"/>
    </row>
    <row r="100" spans="1:7" ht="56.25" x14ac:dyDescent="0.2">
      <c r="A100" s="4" t="s">
        <v>183</v>
      </c>
      <c r="B100" s="5" t="s">
        <v>244</v>
      </c>
      <c r="C100" s="6" t="s">
        <v>46</v>
      </c>
      <c r="D100" s="7">
        <v>96.81</v>
      </c>
      <c r="E100" s="5"/>
      <c r="F100" s="8"/>
      <c r="G100" s="10"/>
    </row>
    <row r="101" spans="1:7" ht="56.25" x14ac:dyDescent="0.2">
      <c r="A101" s="4" t="s">
        <v>185</v>
      </c>
      <c r="B101" s="5" t="s">
        <v>246</v>
      </c>
      <c r="C101" s="6" t="s">
        <v>46</v>
      </c>
      <c r="D101" s="7">
        <v>61.8</v>
      </c>
      <c r="E101" s="5"/>
      <c r="F101" s="8"/>
      <c r="G101" s="10"/>
    </row>
    <row r="102" spans="1:7" ht="90" x14ac:dyDescent="0.2">
      <c r="A102" s="4" t="s">
        <v>186</v>
      </c>
      <c r="B102" s="5" t="s">
        <v>272</v>
      </c>
      <c r="C102" s="6" t="s">
        <v>11</v>
      </c>
      <c r="D102" s="7">
        <v>154.77000000000001</v>
      </c>
      <c r="E102" s="5"/>
      <c r="F102" s="8"/>
      <c r="G102" s="10"/>
    </row>
    <row r="103" spans="1:7" ht="45" x14ac:dyDescent="0.2">
      <c r="A103" s="4" t="s">
        <v>40</v>
      </c>
      <c r="B103" s="5" t="s">
        <v>248</v>
      </c>
      <c r="C103" s="6" t="s">
        <v>11</v>
      </c>
      <c r="D103" s="7">
        <v>96.72</v>
      </c>
      <c r="E103" s="5"/>
      <c r="F103" s="8"/>
      <c r="G103" s="10"/>
    </row>
    <row r="104" spans="1:7" ht="90" x14ac:dyDescent="0.2">
      <c r="A104" s="4" t="s">
        <v>257</v>
      </c>
      <c r="B104" s="5" t="s">
        <v>258</v>
      </c>
      <c r="C104" s="6" t="s">
        <v>11</v>
      </c>
      <c r="D104" s="7">
        <v>96.72</v>
      </c>
      <c r="E104" s="5"/>
      <c r="F104" s="8"/>
      <c r="G104" s="10"/>
    </row>
    <row r="105" spans="1:7" ht="67.5" x14ac:dyDescent="0.2">
      <c r="A105" s="4" t="s">
        <v>41</v>
      </c>
      <c r="B105" s="5" t="s">
        <v>249</v>
      </c>
      <c r="C105" s="6" t="s">
        <v>11</v>
      </c>
      <c r="D105" s="7">
        <v>197.18</v>
      </c>
      <c r="E105" s="5"/>
      <c r="F105" s="8"/>
      <c r="G105" s="10"/>
    </row>
    <row r="106" spans="1:7" ht="56.25" x14ac:dyDescent="0.2">
      <c r="A106" s="4" t="s">
        <v>259</v>
      </c>
      <c r="B106" s="5" t="s">
        <v>260</v>
      </c>
      <c r="C106" s="6" t="s">
        <v>11</v>
      </c>
      <c r="D106" s="7">
        <v>50.23</v>
      </c>
      <c r="E106" s="5"/>
      <c r="F106" s="8"/>
      <c r="G106" s="10"/>
    </row>
    <row r="107" spans="1:7" ht="135" x14ac:dyDescent="0.2">
      <c r="A107" s="4" t="s">
        <v>43</v>
      </c>
      <c r="B107" s="5" t="s">
        <v>264</v>
      </c>
      <c r="C107" s="6" t="s">
        <v>11</v>
      </c>
      <c r="D107" s="7">
        <v>146.94999999999999</v>
      </c>
      <c r="E107" s="5"/>
      <c r="F107" s="8"/>
      <c r="G107" s="10"/>
    </row>
    <row r="108" spans="1:7" ht="45" x14ac:dyDescent="0.2">
      <c r="A108" s="4">
        <v>190060</v>
      </c>
      <c r="B108" s="5" t="s">
        <v>273</v>
      </c>
      <c r="C108" s="6" t="s">
        <v>13</v>
      </c>
      <c r="D108" s="7">
        <v>82.1</v>
      </c>
      <c r="E108" s="5"/>
      <c r="F108" s="8"/>
      <c r="G108" s="10"/>
    </row>
    <row r="109" spans="1:7" ht="67.5" x14ac:dyDescent="0.2">
      <c r="A109" s="4">
        <v>20055</v>
      </c>
      <c r="B109" s="5" t="s">
        <v>274</v>
      </c>
      <c r="C109" s="6" t="s">
        <v>46</v>
      </c>
      <c r="D109" s="7">
        <v>103.35</v>
      </c>
      <c r="E109" s="5"/>
      <c r="F109" s="8"/>
      <c r="G109" s="10"/>
    </row>
    <row r="110" spans="1:7" ht="67.5" x14ac:dyDescent="0.2">
      <c r="A110" s="4">
        <v>190061</v>
      </c>
      <c r="B110" s="5" t="s">
        <v>275</v>
      </c>
      <c r="C110" s="6" t="s">
        <v>11</v>
      </c>
      <c r="D110" s="7">
        <v>415.33</v>
      </c>
      <c r="E110" s="5"/>
      <c r="F110" s="8"/>
      <c r="G110" s="10"/>
    </row>
    <row r="111" spans="1:7" ht="157.5" x14ac:dyDescent="0.2">
      <c r="A111" s="4">
        <v>35006</v>
      </c>
      <c r="B111" s="5" t="s">
        <v>529</v>
      </c>
      <c r="C111" s="6" t="s">
        <v>11</v>
      </c>
      <c r="D111" s="7">
        <v>446.78</v>
      </c>
      <c r="E111" s="5"/>
      <c r="F111" s="8"/>
      <c r="G111" s="10"/>
    </row>
    <row r="112" spans="1:7" x14ac:dyDescent="0.2">
      <c r="A112" s="11"/>
      <c r="B112" s="12"/>
      <c r="C112" s="11"/>
      <c r="D112" s="13"/>
      <c r="E112" s="14" t="s">
        <v>7</v>
      </c>
      <c r="F112" s="17">
        <f>A99</f>
        <v>3.7</v>
      </c>
      <c r="G112" s="15"/>
    </row>
    <row r="113" spans="1:7" x14ac:dyDescent="0.2">
      <c r="A113" s="24">
        <v>3.8</v>
      </c>
      <c r="B113" s="25" t="s">
        <v>276</v>
      </c>
      <c r="C113" s="26"/>
      <c r="D113" s="26"/>
      <c r="E113" s="26"/>
      <c r="F113" s="26"/>
      <c r="G113" s="26"/>
    </row>
    <row r="114" spans="1:7" ht="67.5" x14ac:dyDescent="0.2">
      <c r="A114" s="4" t="s">
        <v>277</v>
      </c>
      <c r="B114" s="5" t="s">
        <v>278</v>
      </c>
      <c r="C114" s="6" t="s">
        <v>39</v>
      </c>
      <c r="D114" s="7">
        <v>1</v>
      </c>
      <c r="E114" s="5"/>
      <c r="F114" s="8"/>
      <c r="G114" s="10"/>
    </row>
    <row r="115" spans="1:7" ht="56.25" x14ac:dyDescent="0.2">
      <c r="A115" s="4" t="s">
        <v>279</v>
      </c>
      <c r="B115" s="5" t="s">
        <v>280</v>
      </c>
      <c r="C115" s="6" t="s">
        <v>39</v>
      </c>
      <c r="D115" s="7">
        <v>2</v>
      </c>
      <c r="E115" s="5"/>
      <c r="F115" s="8"/>
      <c r="G115" s="10"/>
    </row>
    <row r="116" spans="1:7" ht="56.25" x14ac:dyDescent="0.2">
      <c r="A116" s="4" t="s">
        <v>281</v>
      </c>
      <c r="B116" s="5" t="s">
        <v>282</v>
      </c>
      <c r="C116" s="6" t="s">
        <v>39</v>
      </c>
      <c r="D116" s="7">
        <v>2</v>
      </c>
      <c r="E116" s="5"/>
      <c r="F116" s="8"/>
      <c r="G116" s="10"/>
    </row>
    <row r="117" spans="1:7" ht="56.25" x14ac:dyDescent="0.2">
      <c r="A117" s="4" t="s">
        <v>283</v>
      </c>
      <c r="B117" s="5" t="s">
        <v>284</v>
      </c>
      <c r="C117" s="6" t="s">
        <v>39</v>
      </c>
      <c r="D117" s="7">
        <v>4</v>
      </c>
      <c r="E117" s="5"/>
      <c r="F117" s="8"/>
      <c r="G117" s="10"/>
    </row>
    <row r="118" spans="1:7" ht="56.25" x14ac:dyDescent="0.2">
      <c r="A118" s="4" t="s">
        <v>285</v>
      </c>
      <c r="B118" s="5" t="s">
        <v>286</v>
      </c>
      <c r="C118" s="6" t="s">
        <v>39</v>
      </c>
      <c r="D118" s="7">
        <v>1</v>
      </c>
      <c r="E118" s="5"/>
      <c r="F118" s="8"/>
      <c r="G118" s="10"/>
    </row>
    <row r="119" spans="1:7" ht="67.5" x14ac:dyDescent="0.2">
      <c r="A119" s="4" t="s">
        <v>287</v>
      </c>
      <c r="B119" s="5" t="s">
        <v>288</v>
      </c>
      <c r="C119" s="6" t="s">
        <v>39</v>
      </c>
      <c r="D119" s="7">
        <v>4</v>
      </c>
      <c r="E119" s="5"/>
      <c r="F119" s="8"/>
      <c r="G119" s="10"/>
    </row>
    <row r="120" spans="1:7" ht="67.5" x14ac:dyDescent="0.2">
      <c r="A120" s="4" t="s">
        <v>289</v>
      </c>
      <c r="B120" s="5" t="s">
        <v>290</v>
      </c>
      <c r="C120" s="6" t="s">
        <v>39</v>
      </c>
      <c r="D120" s="7">
        <v>2</v>
      </c>
      <c r="E120" s="5"/>
      <c r="F120" s="8"/>
      <c r="G120" s="10"/>
    </row>
    <row r="121" spans="1:7" ht="67.5" x14ac:dyDescent="0.2">
      <c r="A121" s="4" t="s">
        <v>291</v>
      </c>
      <c r="B121" s="5" t="s">
        <v>292</v>
      </c>
      <c r="C121" s="6" t="s">
        <v>39</v>
      </c>
      <c r="D121" s="7">
        <v>2</v>
      </c>
      <c r="E121" s="5"/>
      <c r="F121" s="8"/>
      <c r="G121" s="10"/>
    </row>
    <row r="122" spans="1:7" ht="67.5" x14ac:dyDescent="0.2">
      <c r="A122" s="4" t="s">
        <v>293</v>
      </c>
      <c r="B122" s="5" t="s">
        <v>294</v>
      </c>
      <c r="C122" s="6" t="s">
        <v>39</v>
      </c>
      <c r="D122" s="7">
        <v>2</v>
      </c>
      <c r="E122" s="5"/>
      <c r="F122" s="8"/>
      <c r="G122" s="10"/>
    </row>
    <row r="123" spans="1:7" ht="67.5" x14ac:dyDescent="0.2">
      <c r="A123" s="4" t="s">
        <v>295</v>
      </c>
      <c r="B123" s="5" t="s">
        <v>296</v>
      </c>
      <c r="C123" s="6" t="s">
        <v>39</v>
      </c>
      <c r="D123" s="7">
        <v>4</v>
      </c>
      <c r="E123" s="5"/>
      <c r="F123" s="8"/>
      <c r="G123" s="10"/>
    </row>
    <row r="124" spans="1:7" ht="67.5" x14ac:dyDescent="0.2">
      <c r="A124" s="4" t="s">
        <v>297</v>
      </c>
      <c r="B124" s="5" t="s">
        <v>298</v>
      </c>
      <c r="C124" s="6" t="s">
        <v>39</v>
      </c>
      <c r="D124" s="7">
        <v>4</v>
      </c>
      <c r="E124" s="5"/>
      <c r="F124" s="8"/>
      <c r="G124" s="10"/>
    </row>
    <row r="125" spans="1:7" ht="213.75" x14ac:dyDescent="0.2">
      <c r="A125" s="4">
        <v>32355</v>
      </c>
      <c r="B125" s="5" t="s">
        <v>299</v>
      </c>
      <c r="C125" s="6" t="s">
        <v>11</v>
      </c>
      <c r="D125" s="7">
        <v>37.86</v>
      </c>
      <c r="E125" s="5"/>
      <c r="F125" s="8"/>
      <c r="G125" s="10"/>
    </row>
    <row r="126" spans="1:7" ht="168.75" x14ac:dyDescent="0.2">
      <c r="A126" s="4">
        <v>32356</v>
      </c>
      <c r="B126" s="5" t="s">
        <v>300</v>
      </c>
      <c r="C126" s="6" t="s">
        <v>39</v>
      </c>
      <c r="D126" s="7">
        <v>3</v>
      </c>
      <c r="E126" s="5"/>
      <c r="F126" s="8"/>
      <c r="G126" s="10"/>
    </row>
    <row r="127" spans="1:7" ht="45" x14ac:dyDescent="0.2">
      <c r="A127" s="4">
        <v>99016</v>
      </c>
      <c r="B127" s="5" t="s">
        <v>530</v>
      </c>
      <c r="C127" s="6" t="s">
        <v>11</v>
      </c>
      <c r="D127" s="7">
        <v>4.8</v>
      </c>
      <c r="E127" s="5"/>
      <c r="F127" s="8"/>
      <c r="G127" s="10"/>
    </row>
    <row r="128" spans="1:7" x14ac:dyDescent="0.2">
      <c r="A128" s="11"/>
      <c r="B128" s="12"/>
      <c r="C128" s="11"/>
      <c r="D128" s="13"/>
      <c r="E128" s="14" t="s">
        <v>7</v>
      </c>
      <c r="F128" s="17">
        <f>A113</f>
        <v>3.8</v>
      </c>
      <c r="G128" s="15"/>
    </row>
    <row r="129" spans="1:7" x14ac:dyDescent="0.2">
      <c r="A129" s="24">
        <v>3.9</v>
      </c>
      <c r="B129" s="25" t="s">
        <v>301</v>
      </c>
      <c r="C129" s="26"/>
      <c r="D129" s="26"/>
      <c r="E129" s="26"/>
      <c r="F129" s="26"/>
      <c r="G129" s="26"/>
    </row>
    <row r="130" spans="1:7" ht="56.25" x14ac:dyDescent="0.2">
      <c r="A130" s="4" t="s">
        <v>45</v>
      </c>
      <c r="B130" s="5" t="s">
        <v>302</v>
      </c>
      <c r="C130" s="6" t="s">
        <v>46</v>
      </c>
      <c r="D130" s="7">
        <v>15</v>
      </c>
      <c r="E130" s="5"/>
      <c r="F130" s="8"/>
      <c r="G130" s="10"/>
    </row>
    <row r="131" spans="1:7" ht="56.25" x14ac:dyDescent="0.2">
      <c r="A131" s="4" t="s">
        <v>47</v>
      </c>
      <c r="B131" s="5" t="s">
        <v>303</v>
      </c>
      <c r="C131" s="6" t="s">
        <v>46</v>
      </c>
      <c r="D131" s="7">
        <v>40</v>
      </c>
      <c r="E131" s="5"/>
      <c r="F131" s="8"/>
      <c r="G131" s="10"/>
    </row>
    <row r="132" spans="1:7" ht="67.5" x14ac:dyDescent="0.2">
      <c r="A132" s="4" t="s">
        <v>48</v>
      </c>
      <c r="B132" s="5" t="s">
        <v>304</v>
      </c>
      <c r="C132" s="6" t="s">
        <v>46</v>
      </c>
      <c r="D132" s="7">
        <v>30</v>
      </c>
      <c r="E132" s="5"/>
      <c r="F132" s="8"/>
      <c r="G132" s="10"/>
    </row>
    <row r="133" spans="1:7" ht="33.75" x14ac:dyDescent="0.2">
      <c r="A133" s="4" t="s">
        <v>49</v>
      </c>
      <c r="B133" s="5" t="s">
        <v>305</v>
      </c>
      <c r="C133" s="6" t="s">
        <v>39</v>
      </c>
      <c r="D133" s="7">
        <v>1</v>
      </c>
      <c r="E133" s="5"/>
      <c r="F133" s="8"/>
      <c r="G133" s="10"/>
    </row>
    <row r="134" spans="1:7" ht="33.75" x14ac:dyDescent="0.2">
      <c r="A134" s="4" t="s">
        <v>50</v>
      </c>
      <c r="B134" s="5" t="s">
        <v>306</v>
      </c>
      <c r="C134" s="6" t="s">
        <v>39</v>
      </c>
      <c r="D134" s="7">
        <v>4</v>
      </c>
      <c r="E134" s="5"/>
      <c r="F134" s="8"/>
      <c r="G134" s="10"/>
    </row>
    <row r="135" spans="1:7" ht="33.75" x14ac:dyDescent="0.2">
      <c r="A135" s="4" t="s">
        <v>51</v>
      </c>
      <c r="B135" s="5" t="s">
        <v>307</v>
      </c>
      <c r="C135" s="6" t="s">
        <v>39</v>
      </c>
      <c r="D135" s="7">
        <v>34</v>
      </c>
      <c r="E135" s="5"/>
      <c r="F135" s="8"/>
      <c r="G135" s="10"/>
    </row>
    <row r="136" spans="1:7" ht="33.75" x14ac:dyDescent="0.2">
      <c r="A136" s="4" t="s">
        <v>52</v>
      </c>
      <c r="B136" s="5" t="s">
        <v>308</v>
      </c>
      <c r="C136" s="6" t="s">
        <v>39</v>
      </c>
      <c r="D136" s="7">
        <v>1</v>
      </c>
      <c r="E136" s="5"/>
      <c r="F136" s="8"/>
      <c r="G136" s="10"/>
    </row>
    <row r="137" spans="1:7" ht="33.75" x14ac:dyDescent="0.2">
      <c r="A137" s="4" t="s">
        <v>53</v>
      </c>
      <c r="B137" s="5" t="s">
        <v>309</v>
      </c>
      <c r="C137" s="6" t="s">
        <v>39</v>
      </c>
      <c r="D137" s="7">
        <v>4</v>
      </c>
      <c r="E137" s="5"/>
      <c r="F137" s="8"/>
      <c r="G137" s="10"/>
    </row>
    <row r="138" spans="1:7" ht="33.75" x14ac:dyDescent="0.2">
      <c r="A138" s="4" t="s">
        <v>54</v>
      </c>
      <c r="B138" s="5" t="s">
        <v>310</v>
      </c>
      <c r="C138" s="6" t="s">
        <v>39</v>
      </c>
      <c r="D138" s="7">
        <v>35</v>
      </c>
      <c r="E138" s="5"/>
      <c r="F138" s="8"/>
      <c r="G138" s="10"/>
    </row>
    <row r="139" spans="1:7" ht="33.75" x14ac:dyDescent="0.2">
      <c r="A139" s="4" t="s">
        <v>55</v>
      </c>
      <c r="B139" s="5" t="s">
        <v>311</v>
      </c>
      <c r="C139" s="6" t="s">
        <v>39</v>
      </c>
      <c r="D139" s="7">
        <v>1</v>
      </c>
      <c r="E139" s="5"/>
      <c r="F139" s="8"/>
      <c r="G139" s="10"/>
    </row>
    <row r="140" spans="1:7" ht="33.75" x14ac:dyDescent="0.2">
      <c r="A140" s="4" t="s">
        <v>56</v>
      </c>
      <c r="B140" s="5" t="s">
        <v>312</v>
      </c>
      <c r="C140" s="6" t="s">
        <v>39</v>
      </c>
      <c r="D140" s="7">
        <v>5</v>
      </c>
      <c r="E140" s="5"/>
      <c r="F140" s="8"/>
      <c r="G140" s="10"/>
    </row>
    <row r="141" spans="1:7" ht="33.75" x14ac:dyDescent="0.2">
      <c r="A141" s="4" t="s">
        <v>57</v>
      </c>
      <c r="B141" s="5" t="s">
        <v>313</v>
      </c>
      <c r="C141" s="6" t="s">
        <v>39</v>
      </c>
      <c r="D141" s="7">
        <v>9</v>
      </c>
      <c r="E141" s="5"/>
      <c r="F141" s="8"/>
      <c r="G141" s="10"/>
    </row>
    <row r="142" spans="1:7" ht="101.25" x14ac:dyDescent="0.2">
      <c r="A142" s="4" t="s">
        <v>58</v>
      </c>
      <c r="B142" s="5" t="s">
        <v>314</v>
      </c>
      <c r="C142" s="6" t="s">
        <v>39</v>
      </c>
      <c r="D142" s="7">
        <v>9</v>
      </c>
      <c r="E142" s="5"/>
      <c r="F142" s="8"/>
      <c r="G142" s="10"/>
    </row>
    <row r="143" spans="1:7" ht="56.25" x14ac:dyDescent="0.2">
      <c r="A143" s="4" t="s">
        <v>59</v>
      </c>
      <c r="B143" s="5" t="s">
        <v>315</v>
      </c>
      <c r="C143" s="6" t="s">
        <v>39</v>
      </c>
      <c r="D143" s="7">
        <v>4</v>
      </c>
      <c r="E143" s="5"/>
      <c r="F143" s="8"/>
      <c r="G143" s="10"/>
    </row>
    <row r="144" spans="1:7" ht="101.25" x14ac:dyDescent="0.2">
      <c r="A144" s="4" t="s">
        <v>60</v>
      </c>
      <c r="B144" s="5" t="s">
        <v>316</v>
      </c>
      <c r="C144" s="6" t="s">
        <v>39</v>
      </c>
      <c r="D144" s="7">
        <v>8</v>
      </c>
      <c r="E144" s="5"/>
      <c r="F144" s="8"/>
      <c r="G144" s="10"/>
    </row>
    <row r="145" spans="1:7" ht="45" x14ac:dyDescent="0.2">
      <c r="A145" s="4" t="s">
        <v>61</v>
      </c>
      <c r="B145" s="5" t="s">
        <v>317</v>
      </c>
      <c r="C145" s="6" t="s">
        <v>39</v>
      </c>
      <c r="D145" s="7">
        <v>1</v>
      </c>
      <c r="E145" s="5"/>
      <c r="F145" s="8"/>
      <c r="G145" s="10"/>
    </row>
    <row r="146" spans="1:7" ht="101.25" x14ac:dyDescent="0.2">
      <c r="A146" s="4" t="s">
        <v>63</v>
      </c>
      <c r="B146" s="5" t="s">
        <v>318</v>
      </c>
      <c r="C146" s="6" t="s">
        <v>39</v>
      </c>
      <c r="D146" s="7">
        <v>3</v>
      </c>
      <c r="E146" s="5"/>
      <c r="F146" s="8"/>
      <c r="G146" s="10"/>
    </row>
    <row r="147" spans="1:7" ht="56.25" x14ac:dyDescent="0.2">
      <c r="A147" s="4" t="s">
        <v>64</v>
      </c>
      <c r="B147" s="5" t="s">
        <v>319</v>
      </c>
      <c r="C147" s="6" t="s">
        <v>13</v>
      </c>
      <c r="D147" s="7">
        <v>19</v>
      </c>
      <c r="E147" s="5"/>
      <c r="F147" s="8"/>
      <c r="G147" s="10"/>
    </row>
    <row r="148" spans="1:7" x14ac:dyDescent="0.2">
      <c r="A148" s="11"/>
      <c r="B148" s="12"/>
      <c r="C148" s="11"/>
      <c r="D148" s="13"/>
      <c r="E148" s="14" t="s">
        <v>7</v>
      </c>
      <c r="F148" s="17">
        <f>A129</f>
        <v>3.9</v>
      </c>
      <c r="G148" s="15"/>
    </row>
    <row r="149" spans="1:7" x14ac:dyDescent="0.2">
      <c r="A149" s="24" t="s">
        <v>493</v>
      </c>
      <c r="B149" s="25" t="s">
        <v>320</v>
      </c>
      <c r="C149" s="26"/>
      <c r="D149" s="26"/>
      <c r="E149" s="26"/>
      <c r="F149" s="26"/>
      <c r="G149" s="26"/>
    </row>
    <row r="150" spans="1:7" ht="56.25" x14ac:dyDescent="0.2">
      <c r="A150" s="4" t="s">
        <v>47</v>
      </c>
      <c r="B150" s="5" t="s">
        <v>303</v>
      </c>
      <c r="C150" s="6" t="s">
        <v>46</v>
      </c>
      <c r="D150" s="7">
        <v>20</v>
      </c>
      <c r="E150" s="5"/>
      <c r="F150" s="8"/>
      <c r="G150" s="10"/>
    </row>
    <row r="151" spans="1:7" ht="56.25" x14ac:dyDescent="0.2">
      <c r="A151" s="4" t="s">
        <v>66</v>
      </c>
      <c r="B151" s="5" t="s">
        <v>321</v>
      </c>
      <c r="C151" s="6" t="s">
        <v>46</v>
      </c>
      <c r="D151" s="7">
        <v>62</v>
      </c>
      <c r="E151" s="5"/>
      <c r="F151" s="8"/>
      <c r="G151" s="10"/>
    </row>
    <row r="152" spans="1:7" ht="33.75" x14ac:dyDescent="0.2">
      <c r="A152" s="4" t="s">
        <v>50</v>
      </c>
      <c r="B152" s="5" t="s">
        <v>306</v>
      </c>
      <c r="C152" s="6" t="s">
        <v>39</v>
      </c>
      <c r="D152" s="7">
        <v>4</v>
      </c>
      <c r="E152" s="5"/>
      <c r="F152" s="8"/>
      <c r="G152" s="10"/>
    </row>
    <row r="153" spans="1:7" ht="33.75" x14ac:dyDescent="0.2">
      <c r="A153" s="4" t="s">
        <v>67</v>
      </c>
      <c r="B153" s="5" t="s">
        <v>322</v>
      </c>
      <c r="C153" s="6" t="s">
        <v>39</v>
      </c>
      <c r="D153" s="7">
        <v>18</v>
      </c>
      <c r="E153" s="5"/>
      <c r="F153" s="8"/>
      <c r="G153" s="10"/>
    </row>
    <row r="154" spans="1:7" ht="33.75" x14ac:dyDescent="0.2">
      <c r="A154" s="4" t="s">
        <v>68</v>
      </c>
      <c r="B154" s="5" t="s">
        <v>323</v>
      </c>
      <c r="C154" s="6" t="s">
        <v>39</v>
      </c>
      <c r="D154" s="7">
        <v>8</v>
      </c>
      <c r="E154" s="5"/>
      <c r="F154" s="8"/>
      <c r="G154" s="10"/>
    </row>
    <row r="155" spans="1:7" ht="33.75" x14ac:dyDescent="0.2">
      <c r="A155" s="4" t="s">
        <v>69</v>
      </c>
      <c r="B155" s="5" t="s">
        <v>324</v>
      </c>
      <c r="C155" s="6" t="s">
        <v>39</v>
      </c>
      <c r="D155" s="7">
        <v>1</v>
      </c>
      <c r="E155" s="5"/>
      <c r="F155" s="8"/>
      <c r="G155" s="10"/>
    </row>
    <row r="156" spans="1:7" ht="67.5" x14ac:dyDescent="0.2">
      <c r="A156" s="4" t="s">
        <v>62</v>
      </c>
      <c r="B156" s="5" t="s">
        <v>325</v>
      </c>
      <c r="C156" s="6" t="s">
        <v>39</v>
      </c>
      <c r="D156" s="7">
        <v>4</v>
      </c>
      <c r="E156" s="5"/>
      <c r="F156" s="8"/>
      <c r="G156" s="10"/>
    </row>
    <row r="157" spans="1:7" ht="56.25" x14ac:dyDescent="0.2">
      <c r="A157" s="4" t="s">
        <v>64</v>
      </c>
      <c r="B157" s="5" t="s">
        <v>319</v>
      </c>
      <c r="C157" s="6" t="s">
        <v>13</v>
      </c>
      <c r="D157" s="7">
        <v>12</v>
      </c>
      <c r="E157" s="5"/>
      <c r="F157" s="8"/>
      <c r="G157" s="10"/>
    </row>
    <row r="158" spans="1:7" ht="67.5" x14ac:dyDescent="0.2">
      <c r="A158" s="4" t="s">
        <v>192</v>
      </c>
      <c r="B158" s="5" t="s">
        <v>326</v>
      </c>
      <c r="C158" s="6" t="s">
        <v>39</v>
      </c>
      <c r="D158" s="7">
        <v>4</v>
      </c>
      <c r="E158" s="5"/>
      <c r="F158" s="8"/>
      <c r="G158" s="10"/>
    </row>
    <row r="159" spans="1:7" x14ac:dyDescent="0.2">
      <c r="A159" s="11"/>
      <c r="B159" s="12"/>
      <c r="C159" s="11"/>
      <c r="D159" s="13"/>
      <c r="E159" s="14" t="s">
        <v>7</v>
      </c>
      <c r="F159" s="17" t="str">
        <f>A149</f>
        <v>3.10</v>
      </c>
      <c r="G159" s="15"/>
    </row>
    <row r="160" spans="1:7" x14ac:dyDescent="0.2">
      <c r="A160" s="24">
        <v>3.11</v>
      </c>
      <c r="B160" s="25" t="s">
        <v>327</v>
      </c>
      <c r="C160" s="26"/>
      <c r="D160" s="26"/>
      <c r="E160" s="26"/>
      <c r="F160" s="26"/>
      <c r="G160" s="26"/>
    </row>
    <row r="161" spans="1:7" ht="45" x14ac:dyDescent="0.2">
      <c r="A161" s="4" t="s">
        <v>70</v>
      </c>
      <c r="B161" s="5" t="s">
        <v>328</v>
      </c>
      <c r="C161" s="6" t="s">
        <v>46</v>
      </c>
      <c r="D161" s="7">
        <v>12</v>
      </c>
      <c r="E161" s="5"/>
      <c r="F161" s="8"/>
      <c r="G161" s="10"/>
    </row>
    <row r="162" spans="1:7" ht="45" x14ac:dyDescent="0.2">
      <c r="A162" s="4" t="s">
        <v>71</v>
      </c>
      <c r="B162" s="5" t="s">
        <v>531</v>
      </c>
      <c r="C162" s="6" t="s">
        <v>46</v>
      </c>
      <c r="D162" s="7">
        <v>26</v>
      </c>
      <c r="E162" s="5"/>
      <c r="F162" s="8"/>
      <c r="G162" s="10"/>
    </row>
    <row r="163" spans="1:7" ht="45" x14ac:dyDescent="0.2">
      <c r="A163" s="4" t="s">
        <v>72</v>
      </c>
      <c r="B163" s="5" t="s">
        <v>329</v>
      </c>
      <c r="C163" s="6" t="s">
        <v>46</v>
      </c>
      <c r="D163" s="7">
        <v>5</v>
      </c>
      <c r="E163" s="5"/>
      <c r="F163" s="8"/>
      <c r="G163" s="10"/>
    </row>
    <row r="164" spans="1:7" ht="45" x14ac:dyDescent="0.2">
      <c r="A164" s="4" t="s">
        <v>73</v>
      </c>
      <c r="B164" s="5" t="s">
        <v>330</v>
      </c>
      <c r="C164" s="6" t="s">
        <v>46</v>
      </c>
      <c r="D164" s="7">
        <v>17</v>
      </c>
      <c r="E164" s="5"/>
      <c r="F164" s="8"/>
      <c r="G164" s="10"/>
    </row>
    <row r="165" spans="1:7" ht="33.75" x14ac:dyDescent="0.2">
      <c r="A165" s="4" t="s">
        <v>331</v>
      </c>
      <c r="B165" s="5" t="s">
        <v>332</v>
      </c>
      <c r="C165" s="6" t="s">
        <v>39</v>
      </c>
      <c r="D165" s="7">
        <v>1</v>
      </c>
      <c r="E165" s="5"/>
      <c r="F165" s="8"/>
      <c r="G165" s="10"/>
    </row>
    <row r="166" spans="1:7" ht="33.75" x14ac:dyDescent="0.2">
      <c r="A166" s="4" t="s">
        <v>74</v>
      </c>
      <c r="B166" s="5" t="s">
        <v>333</v>
      </c>
      <c r="C166" s="6" t="s">
        <v>39</v>
      </c>
      <c r="D166" s="7">
        <v>4</v>
      </c>
      <c r="E166" s="5"/>
      <c r="F166" s="8"/>
      <c r="G166" s="10"/>
    </row>
    <row r="167" spans="1:7" ht="33.75" x14ac:dyDescent="0.2">
      <c r="A167" s="4" t="s">
        <v>75</v>
      </c>
      <c r="B167" s="5" t="s">
        <v>334</v>
      </c>
      <c r="C167" s="6" t="s">
        <v>39</v>
      </c>
      <c r="D167" s="7">
        <v>8</v>
      </c>
      <c r="E167" s="5"/>
      <c r="F167" s="8"/>
      <c r="G167" s="10"/>
    </row>
    <row r="168" spans="1:7" ht="33.75" x14ac:dyDescent="0.2">
      <c r="A168" s="4" t="s">
        <v>76</v>
      </c>
      <c r="B168" s="5" t="s">
        <v>335</v>
      </c>
      <c r="C168" s="6" t="s">
        <v>39</v>
      </c>
      <c r="D168" s="7">
        <v>10</v>
      </c>
      <c r="E168" s="5"/>
      <c r="F168" s="8"/>
      <c r="G168" s="10"/>
    </row>
    <row r="169" spans="1:7" ht="33.75" x14ac:dyDescent="0.2">
      <c r="A169" s="4" t="s">
        <v>77</v>
      </c>
      <c r="B169" s="5" t="s">
        <v>336</v>
      </c>
      <c r="C169" s="6" t="s">
        <v>39</v>
      </c>
      <c r="D169" s="7">
        <v>4</v>
      </c>
      <c r="E169" s="5"/>
      <c r="F169" s="8"/>
      <c r="G169" s="10"/>
    </row>
    <row r="170" spans="1:7" ht="33.75" x14ac:dyDescent="0.2">
      <c r="A170" s="4" t="s">
        <v>78</v>
      </c>
      <c r="B170" s="5" t="s">
        <v>337</v>
      </c>
      <c r="C170" s="6" t="s">
        <v>39</v>
      </c>
      <c r="D170" s="7">
        <v>2</v>
      </c>
      <c r="E170" s="5"/>
      <c r="F170" s="8"/>
      <c r="G170" s="10"/>
    </row>
    <row r="171" spans="1:7" ht="33.75" x14ac:dyDescent="0.2">
      <c r="A171" s="4" t="s">
        <v>79</v>
      </c>
      <c r="B171" s="5" t="s">
        <v>338</v>
      </c>
      <c r="C171" s="6" t="s">
        <v>39</v>
      </c>
      <c r="D171" s="7">
        <v>2</v>
      </c>
      <c r="E171" s="5"/>
      <c r="F171" s="8"/>
      <c r="G171" s="10"/>
    </row>
    <row r="172" spans="1:7" ht="78.75" x14ac:dyDescent="0.2">
      <c r="A172" s="4" t="s">
        <v>80</v>
      </c>
      <c r="B172" s="5" t="s">
        <v>339</v>
      </c>
      <c r="C172" s="6" t="s">
        <v>39</v>
      </c>
      <c r="D172" s="7">
        <v>1</v>
      </c>
      <c r="E172" s="5"/>
      <c r="F172" s="8"/>
      <c r="G172" s="10"/>
    </row>
    <row r="173" spans="1:7" ht="90" x14ac:dyDescent="0.2">
      <c r="A173" s="4" t="s">
        <v>81</v>
      </c>
      <c r="B173" s="5" t="s">
        <v>340</v>
      </c>
      <c r="C173" s="6" t="s">
        <v>39</v>
      </c>
      <c r="D173" s="7">
        <v>2</v>
      </c>
      <c r="E173" s="5"/>
      <c r="F173" s="8"/>
      <c r="G173" s="10"/>
    </row>
    <row r="174" spans="1:7" x14ac:dyDescent="0.2">
      <c r="A174" s="11"/>
      <c r="B174" s="12"/>
      <c r="C174" s="11"/>
      <c r="D174" s="13"/>
      <c r="E174" s="14" t="s">
        <v>7</v>
      </c>
      <c r="F174" s="17">
        <f>A160</f>
        <v>3.11</v>
      </c>
      <c r="G174" s="15"/>
    </row>
    <row r="175" spans="1:7" x14ac:dyDescent="0.2">
      <c r="A175" s="24">
        <v>3.12</v>
      </c>
      <c r="B175" s="25" t="s">
        <v>341</v>
      </c>
      <c r="C175" s="26"/>
      <c r="D175" s="26"/>
      <c r="E175" s="26"/>
      <c r="F175" s="26"/>
      <c r="G175" s="26"/>
    </row>
    <row r="176" spans="1:7" ht="180" x14ac:dyDescent="0.2">
      <c r="A176" s="4" t="s">
        <v>82</v>
      </c>
      <c r="B176" s="5" t="s">
        <v>342</v>
      </c>
      <c r="C176" s="6" t="s">
        <v>39</v>
      </c>
      <c r="D176" s="7">
        <v>1</v>
      </c>
      <c r="E176" s="5"/>
      <c r="F176" s="8"/>
      <c r="G176" s="10"/>
    </row>
    <row r="177" spans="1:7" ht="112.5" x14ac:dyDescent="0.2">
      <c r="A177" s="4" t="s">
        <v>83</v>
      </c>
      <c r="B177" s="5" t="s">
        <v>343</v>
      </c>
      <c r="C177" s="6" t="s">
        <v>39</v>
      </c>
      <c r="D177" s="7">
        <v>23</v>
      </c>
      <c r="E177" s="5"/>
      <c r="F177" s="8"/>
      <c r="G177" s="10"/>
    </row>
    <row r="178" spans="1:7" ht="101.25" x14ac:dyDescent="0.2">
      <c r="A178" s="4" t="s">
        <v>84</v>
      </c>
      <c r="B178" s="5" t="s">
        <v>344</v>
      </c>
      <c r="C178" s="6" t="s">
        <v>39</v>
      </c>
      <c r="D178" s="7">
        <v>4</v>
      </c>
      <c r="E178" s="5"/>
      <c r="F178" s="8"/>
      <c r="G178" s="10"/>
    </row>
    <row r="179" spans="1:7" ht="101.25" x14ac:dyDescent="0.2">
      <c r="A179" s="4" t="s">
        <v>85</v>
      </c>
      <c r="B179" s="5" t="s">
        <v>345</v>
      </c>
      <c r="C179" s="6" t="s">
        <v>39</v>
      </c>
      <c r="D179" s="7">
        <v>4</v>
      </c>
      <c r="E179" s="5"/>
      <c r="F179" s="8"/>
      <c r="G179" s="10"/>
    </row>
    <row r="180" spans="1:7" ht="101.25" x14ac:dyDescent="0.2">
      <c r="A180" s="4" t="s">
        <v>86</v>
      </c>
      <c r="B180" s="5" t="s">
        <v>346</v>
      </c>
      <c r="C180" s="6" t="s">
        <v>39</v>
      </c>
      <c r="D180" s="7">
        <v>2</v>
      </c>
      <c r="E180" s="5"/>
      <c r="F180" s="8"/>
      <c r="G180" s="10"/>
    </row>
    <row r="181" spans="1:7" ht="101.25" x14ac:dyDescent="0.2">
      <c r="A181" s="4" t="s">
        <v>87</v>
      </c>
      <c r="B181" s="5" t="s">
        <v>347</v>
      </c>
      <c r="C181" s="6" t="s">
        <v>39</v>
      </c>
      <c r="D181" s="7">
        <v>2</v>
      </c>
      <c r="E181" s="5"/>
      <c r="F181" s="8"/>
      <c r="G181" s="10"/>
    </row>
    <row r="182" spans="1:7" ht="33.75" x14ac:dyDescent="0.2">
      <c r="A182" s="4" t="s">
        <v>88</v>
      </c>
      <c r="B182" s="5" t="s">
        <v>348</v>
      </c>
      <c r="C182" s="6" t="s">
        <v>46</v>
      </c>
      <c r="D182" s="7">
        <v>90</v>
      </c>
      <c r="E182" s="5"/>
      <c r="F182" s="8"/>
      <c r="G182" s="10"/>
    </row>
    <row r="183" spans="1:7" ht="78.75" x14ac:dyDescent="0.2">
      <c r="A183" s="4" t="s">
        <v>89</v>
      </c>
      <c r="B183" s="5" t="s">
        <v>349</v>
      </c>
      <c r="C183" s="6" t="s">
        <v>39</v>
      </c>
      <c r="D183" s="7">
        <v>31</v>
      </c>
      <c r="E183" s="5"/>
      <c r="F183" s="8"/>
      <c r="G183" s="10"/>
    </row>
    <row r="184" spans="1:7" ht="56.25" x14ac:dyDescent="0.2">
      <c r="A184" s="4" t="s">
        <v>90</v>
      </c>
      <c r="B184" s="5" t="s">
        <v>350</v>
      </c>
      <c r="C184" s="6" t="s">
        <v>39</v>
      </c>
      <c r="D184" s="7">
        <v>8</v>
      </c>
      <c r="E184" s="5"/>
      <c r="F184" s="8"/>
      <c r="G184" s="10"/>
    </row>
    <row r="185" spans="1:7" ht="45" x14ac:dyDescent="0.2">
      <c r="A185" s="4" t="s">
        <v>91</v>
      </c>
      <c r="B185" s="5" t="s">
        <v>351</v>
      </c>
      <c r="C185" s="6" t="s">
        <v>46</v>
      </c>
      <c r="D185" s="7">
        <v>60</v>
      </c>
      <c r="E185" s="5"/>
      <c r="F185" s="8"/>
      <c r="G185" s="10"/>
    </row>
    <row r="186" spans="1:7" ht="33.75" x14ac:dyDescent="0.2">
      <c r="A186" s="4" t="s">
        <v>92</v>
      </c>
      <c r="B186" s="5" t="s">
        <v>352</v>
      </c>
      <c r="C186" s="6" t="s">
        <v>39</v>
      </c>
      <c r="D186" s="7">
        <v>35</v>
      </c>
      <c r="E186" s="5"/>
      <c r="F186" s="8"/>
      <c r="G186" s="10"/>
    </row>
    <row r="187" spans="1:7" ht="33.75" x14ac:dyDescent="0.2">
      <c r="A187" s="4" t="s">
        <v>93</v>
      </c>
      <c r="B187" s="5" t="s">
        <v>353</v>
      </c>
      <c r="C187" s="6" t="s">
        <v>46</v>
      </c>
      <c r="D187" s="7">
        <v>28</v>
      </c>
      <c r="E187" s="5"/>
      <c r="F187" s="8"/>
      <c r="G187" s="10"/>
    </row>
    <row r="188" spans="1:7" ht="33.75" x14ac:dyDescent="0.2">
      <c r="A188" s="4" t="s">
        <v>94</v>
      </c>
      <c r="B188" s="5" t="s">
        <v>354</v>
      </c>
      <c r="C188" s="6" t="s">
        <v>39</v>
      </c>
      <c r="D188" s="7">
        <v>35</v>
      </c>
      <c r="E188" s="5"/>
      <c r="F188" s="8"/>
      <c r="G188" s="10"/>
    </row>
    <row r="189" spans="1:7" ht="33.75" x14ac:dyDescent="0.2">
      <c r="A189" s="4" t="s">
        <v>95</v>
      </c>
      <c r="B189" s="5" t="s">
        <v>355</v>
      </c>
      <c r="C189" s="6" t="s">
        <v>39</v>
      </c>
      <c r="D189" s="7">
        <v>35</v>
      </c>
      <c r="E189" s="5"/>
      <c r="F189" s="8"/>
      <c r="G189" s="10"/>
    </row>
    <row r="190" spans="1:7" ht="33.75" x14ac:dyDescent="0.2">
      <c r="A190" s="4" t="s">
        <v>96</v>
      </c>
      <c r="B190" s="5" t="s">
        <v>356</v>
      </c>
      <c r="C190" s="6" t="s">
        <v>39</v>
      </c>
      <c r="D190" s="7">
        <v>35</v>
      </c>
      <c r="E190" s="5"/>
      <c r="F190" s="8"/>
      <c r="G190" s="10"/>
    </row>
    <row r="191" spans="1:7" ht="33.75" x14ac:dyDescent="0.2">
      <c r="A191" s="4" t="s">
        <v>97</v>
      </c>
      <c r="B191" s="5" t="s">
        <v>357</v>
      </c>
      <c r="C191" s="6" t="s">
        <v>39</v>
      </c>
      <c r="D191" s="7">
        <v>60</v>
      </c>
      <c r="E191" s="5"/>
      <c r="F191" s="8"/>
      <c r="G191" s="10"/>
    </row>
    <row r="192" spans="1:7" ht="33.75" x14ac:dyDescent="0.2">
      <c r="A192" s="4" t="s">
        <v>98</v>
      </c>
      <c r="B192" s="5" t="s">
        <v>358</v>
      </c>
      <c r="C192" s="6" t="s">
        <v>39</v>
      </c>
      <c r="D192" s="7">
        <v>35</v>
      </c>
      <c r="E192" s="5"/>
      <c r="F192" s="8"/>
      <c r="G192" s="10"/>
    </row>
    <row r="193" spans="1:7" ht="33.75" x14ac:dyDescent="0.2">
      <c r="A193" s="4" t="s">
        <v>99</v>
      </c>
      <c r="B193" s="5" t="s">
        <v>359</v>
      </c>
      <c r="C193" s="6" t="s">
        <v>39</v>
      </c>
      <c r="D193" s="7">
        <v>15</v>
      </c>
      <c r="E193" s="5"/>
      <c r="F193" s="8"/>
      <c r="G193" s="10"/>
    </row>
    <row r="194" spans="1:7" ht="33.75" x14ac:dyDescent="0.2">
      <c r="A194" s="4" t="s">
        <v>100</v>
      </c>
      <c r="B194" s="5" t="s">
        <v>360</v>
      </c>
      <c r="C194" s="6" t="s">
        <v>39</v>
      </c>
      <c r="D194" s="7">
        <v>9</v>
      </c>
      <c r="E194" s="5"/>
      <c r="F194" s="8"/>
      <c r="G194" s="10"/>
    </row>
    <row r="195" spans="1:7" ht="33.75" x14ac:dyDescent="0.2">
      <c r="A195" s="4" t="s">
        <v>101</v>
      </c>
      <c r="B195" s="5" t="s">
        <v>361</v>
      </c>
      <c r="C195" s="6" t="s">
        <v>39</v>
      </c>
      <c r="D195" s="7">
        <v>20</v>
      </c>
      <c r="E195" s="5"/>
      <c r="F195" s="8"/>
      <c r="G195" s="10"/>
    </row>
    <row r="196" spans="1:7" ht="33.75" x14ac:dyDescent="0.2">
      <c r="A196" s="4" t="s">
        <v>102</v>
      </c>
      <c r="B196" s="5" t="s">
        <v>362</v>
      </c>
      <c r="C196" s="6" t="s">
        <v>39</v>
      </c>
      <c r="D196" s="7">
        <v>12</v>
      </c>
      <c r="E196" s="5"/>
      <c r="F196" s="8"/>
      <c r="G196" s="10"/>
    </row>
    <row r="197" spans="1:7" x14ac:dyDescent="0.2">
      <c r="A197" s="11"/>
      <c r="B197" s="12"/>
      <c r="C197" s="11"/>
      <c r="D197" s="13"/>
      <c r="E197" s="14" t="s">
        <v>7</v>
      </c>
      <c r="F197" s="17">
        <f>A175</f>
        <v>3.12</v>
      </c>
      <c r="G197" s="15"/>
    </row>
    <row r="198" spans="1:7" x14ac:dyDescent="0.2">
      <c r="A198" s="24">
        <v>3.13</v>
      </c>
      <c r="B198" s="25" t="s">
        <v>363</v>
      </c>
      <c r="C198" s="26"/>
      <c r="D198" s="26"/>
      <c r="E198" s="26"/>
      <c r="F198" s="26"/>
      <c r="G198" s="26"/>
    </row>
    <row r="199" spans="1:7" ht="180" x14ac:dyDescent="0.2">
      <c r="A199" s="4" t="s">
        <v>364</v>
      </c>
      <c r="B199" s="5" t="s">
        <v>365</v>
      </c>
      <c r="C199" s="6" t="s">
        <v>39</v>
      </c>
      <c r="D199" s="7">
        <v>6</v>
      </c>
      <c r="E199" s="5"/>
      <c r="F199" s="8"/>
      <c r="G199" s="10"/>
    </row>
    <row r="200" spans="1:7" ht="135" x14ac:dyDescent="0.2">
      <c r="A200" s="4" t="s">
        <v>103</v>
      </c>
      <c r="B200" s="5" t="s">
        <v>366</v>
      </c>
      <c r="C200" s="6" t="s">
        <v>39</v>
      </c>
      <c r="D200" s="7">
        <v>3</v>
      </c>
      <c r="E200" s="5"/>
      <c r="F200" s="8"/>
      <c r="G200" s="10"/>
    </row>
    <row r="201" spans="1:7" ht="33.75" x14ac:dyDescent="0.2">
      <c r="A201" s="4" t="s">
        <v>367</v>
      </c>
      <c r="B201" s="5" t="s">
        <v>368</v>
      </c>
      <c r="C201" s="6" t="s">
        <v>46</v>
      </c>
      <c r="D201" s="7">
        <v>18</v>
      </c>
      <c r="E201" s="5"/>
      <c r="F201" s="8"/>
      <c r="G201" s="10"/>
    </row>
    <row r="202" spans="1:7" ht="33.75" x14ac:dyDescent="0.2">
      <c r="A202" s="4" t="s">
        <v>104</v>
      </c>
      <c r="B202" s="5" t="s">
        <v>369</v>
      </c>
      <c r="C202" s="6" t="s">
        <v>46</v>
      </c>
      <c r="D202" s="7">
        <v>18</v>
      </c>
      <c r="E202" s="5"/>
      <c r="F202" s="8"/>
      <c r="G202" s="10"/>
    </row>
    <row r="203" spans="1:7" ht="33.75" x14ac:dyDescent="0.2">
      <c r="A203" s="4" t="s">
        <v>105</v>
      </c>
      <c r="B203" s="5" t="s">
        <v>370</v>
      </c>
      <c r="C203" s="6" t="s">
        <v>46</v>
      </c>
      <c r="D203" s="7">
        <v>9</v>
      </c>
      <c r="E203" s="5"/>
      <c r="F203" s="8"/>
      <c r="G203" s="10"/>
    </row>
    <row r="204" spans="1:7" ht="33.75" x14ac:dyDescent="0.2">
      <c r="A204" s="4" t="s">
        <v>106</v>
      </c>
      <c r="B204" s="5" t="s">
        <v>371</v>
      </c>
      <c r="C204" s="6" t="s">
        <v>46</v>
      </c>
      <c r="D204" s="7">
        <v>9</v>
      </c>
      <c r="E204" s="5"/>
      <c r="F204" s="8"/>
      <c r="G204" s="10"/>
    </row>
    <row r="205" spans="1:7" ht="101.25" x14ac:dyDescent="0.2">
      <c r="A205" s="4" t="s">
        <v>107</v>
      </c>
      <c r="B205" s="5" t="s">
        <v>372</v>
      </c>
      <c r="C205" s="6" t="s">
        <v>46</v>
      </c>
      <c r="D205" s="7">
        <v>25</v>
      </c>
      <c r="E205" s="5"/>
      <c r="F205" s="8"/>
      <c r="G205" s="10"/>
    </row>
    <row r="206" spans="1:7" ht="33.75" x14ac:dyDescent="0.2">
      <c r="A206" s="4" t="s">
        <v>108</v>
      </c>
      <c r="B206" s="5" t="s">
        <v>373</v>
      </c>
      <c r="C206" s="6" t="s">
        <v>39</v>
      </c>
      <c r="D206" s="7">
        <v>12</v>
      </c>
      <c r="E206" s="5"/>
      <c r="F206" s="8"/>
      <c r="G206" s="10"/>
    </row>
    <row r="207" spans="1:7" ht="33.75" x14ac:dyDescent="0.2">
      <c r="A207" s="4" t="s">
        <v>109</v>
      </c>
      <c r="B207" s="5" t="s">
        <v>374</v>
      </c>
      <c r="C207" s="6" t="s">
        <v>39</v>
      </c>
      <c r="D207" s="7">
        <v>12</v>
      </c>
      <c r="E207" s="5"/>
      <c r="F207" s="8"/>
      <c r="G207" s="10"/>
    </row>
    <row r="208" spans="1:7" ht="33.75" x14ac:dyDescent="0.2">
      <c r="A208" s="4" t="s">
        <v>110</v>
      </c>
      <c r="B208" s="5" t="s">
        <v>375</v>
      </c>
      <c r="C208" s="6" t="s">
        <v>39</v>
      </c>
      <c r="D208" s="7">
        <v>12</v>
      </c>
      <c r="E208" s="5"/>
      <c r="F208" s="8"/>
      <c r="G208" s="10"/>
    </row>
    <row r="209" spans="1:7" ht="33.75" x14ac:dyDescent="0.2">
      <c r="A209" s="4" t="s">
        <v>111</v>
      </c>
      <c r="B209" s="5" t="s">
        <v>376</v>
      </c>
      <c r="C209" s="6" t="s">
        <v>39</v>
      </c>
      <c r="D209" s="7">
        <v>12</v>
      </c>
      <c r="E209" s="5"/>
      <c r="F209" s="8"/>
      <c r="G209" s="10"/>
    </row>
    <row r="210" spans="1:7" ht="33.75" x14ac:dyDescent="0.2">
      <c r="A210" s="4" t="s">
        <v>112</v>
      </c>
      <c r="B210" s="5" t="s">
        <v>377</v>
      </c>
      <c r="C210" s="6" t="s">
        <v>39</v>
      </c>
      <c r="D210" s="7">
        <v>12</v>
      </c>
      <c r="E210" s="5"/>
      <c r="F210" s="8"/>
      <c r="G210" s="10"/>
    </row>
    <row r="211" spans="1:7" ht="33.75" x14ac:dyDescent="0.2">
      <c r="A211" s="4" t="s">
        <v>113</v>
      </c>
      <c r="B211" s="5" t="s">
        <v>378</v>
      </c>
      <c r="C211" s="6" t="s">
        <v>39</v>
      </c>
      <c r="D211" s="7">
        <v>6</v>
      </c>
      <c r="E211" s="5"/>
      <c r="F211" s="8"/>
      <c r="G211" s="10"/>
    </row>
    <row r="212" spans="1:7" ht="33.75" x14ac:dyDescent="0.2">
      <c r="A212" s="4" t="s">
        <v>114</v>
      </c>
      <c r="B212" s="5" t="s">
        <v>379</v>
      </c>
      <c r="C212" s="6" t="s">
        <v>39</v>
      </c>
      <c r="D212" s="7">
        <v>12</v>
      </c>
      <c r="E212" s="5"/>
      <c r="F212" s="8"/>
      <c r="G212" s="10"/>
    </row>
    <row r="213" spans="1:7" ht="33.75" x14ac:dyDescent="0.2">
      <c r="A213" s="4" t="s">
        <v>380</v>
      </c>
      <c r="B213" s="5" t="s">
        <v>381</v>
      </c>
      <c r="C213" s="6" t="s">
        <v>39</v>
      </c>
      <c r="D213" s="7">
        <v>12</v>
      </c>
      <c r="E213" s="5"/>
      <c r="F213" s="8"/>
      <c r="G213" s="10"/>
    </row>
    <row r="214" spans="1:7" ht="56.25" x14ac:dyDescent="0.2">
      <c r="A214" s="4" t="s">
        <v>115</v>
      </c>
      <c r="B214" s="5" t="s">
        <v>382</v>
      </c>
      <c r="C214" s="6" t="s">
        <v>46</v>
      </c>
      <c r="D214" s="7">
        <v>27</v>
      </c>
      <c r="E214" s="5"/>
      <c r="F214" s="8"/>
      <c r="G214" s="10"/>
    </row>
    <row r="215" spans="1:7" ht="33.75" x14ac:dyDescent="0.2">
      <c r="A215" s="4" t="s">
        <v>383</v>
      </c>
      <c r="B215" s="5" t="s">
        <v>384</v>
      </c>
      <c r="C215" s="6" t="s">
        <v>46</v>
      </c>
      <c r="D215" s="7">
        <v>18</v>
      </c>
      <c r="E215" s="5"/>
      <c r="F215" s="8"/>
      <c r="G215" s="10"/>
    </row>
    <row r="216" spans="1:7" ht="33.75" x14ac:dyDescent="0.2">
      <c r="A216" s="4" t="s">
        <v>116</v>
      </c>
      <c r="B216" s="5" t="s">
        <v>385</v>
      </c>
      <c r="C216" s="6" t="s">
        <v>46</v>
      </c>
      <c r="D216" s="7">
        <v>9</v>
      </c>
      <c r="E216" s="5"/>
      <c r="F216" s="8"/>
      <c r="G216" s="10"/>
    </row>
    <row r="217" spans="1:7" ht="90" x14ac:dyDescent="0.2">
      <c r="A217" s="4" t="s">
        <v>117</v>
      </c>
      <c r="B217" s="5" t="s">
        <v>386</v>
      </c>
      <c r="C217" s="6" t="s">
        <v>39</v>
      </c>
      <c r="D217" s="7">
        <v>6</v>
      </c>
      <c r="E217" s="5"/>
      <c r="F217" s="8"/>
      <c r="G217" s="10"/>
    </row>
    <row r="218" spans="1:7" ht="90" x14ac:dyDescent="0.2">
      <c r="A218" s="4" t="s">
        <v>118</v>
      </c>
      <c r="B218" s="5" t="s">
        <v>387</v>
      </c>
      <c r="C218" s="6" t="s">
        <v>39</v>
      </c>
      <c r="D218" s="7">
        <v>3</v>
      </c>
      <c r="E218" s="5"/>
      <c r="F218" s="8"/>
      <c r="G218" s="10"/>
    </row>
    <row r="219" spans="1:7" ht="33.75" x14ac:dyDescent="0.2">
      <c r="A219" s="4" t="s">
        <v>388</v>
      </c>
      <c r="B219" s="5" t="s">
        <v>389</v>
      </c>
      <c r="C219" s="6" t="s">
        <v>46</v>
      </c>
      <c r="D219" s="7">
        <v>22</v>
      </c>
      <c r="E219" s="5"/>
      <c r="F219" s="8"/>
      <c r="G219" s="10"/>
    </row>
    <row r="220" spans="1:7" ht="33.75" x14ac:dyDescent="0.2">
      <c r="A220" s="4" t="s">
        <v>390</v>
      </c>
      <c r="B220" s="5" t="s">
        <v>391</v>
      </c>
      <c r="C220" s="6" t="s">
        <v>46</v>
      </c>
      <c r="D220" s="7">
        <v>13</v>
      </c>
      <c r="E220" s="5"/>
      <c r="F220" s="8"/>
      <c r="G220" s="10"/>
    </row>
    <row r="221" spans="1:7" ht="33.75" x14ac:dyDescent="0.2">
      <c r="A221" s="4" t="s">
        <v>92</v>
      </c>
      <c r="B221" s="5" t="s">
        <v>352</v>
      </c>
      <c r="C221" s="6" t="s">
        <v>39</v>
      </c>
      <c r="D221" s="7">
        <v>13</v>
      </c>
      <c r="E221" s="5"/>
      <c r="F221" s="8"/>
      <c r="G221" s="10"/>
    </row>
    <row r="222" spans="1:7" ht="33.75" x14ac:dyDescent="0.2">
      <c r="A222" s="4" t="s">
        <v>93</v>
      </c>
      <c r="B222" s="5" t="s">
        <v>353</v>
      </c>
      <c r="C222" s="6" t="s">
        <v>46</v>
      </c>
      <c r="D222" s="7">
        <v>9</v>
      </c>
      <c r="E222" s="5"/>
      <c r="F222" s="8"/>
      <c r="G222" s="10"/>
    </row>
    <row r="223" spans="1:7" ht="33.75" x14ac:dyDescent="0.2">
      <c r="A223" s="4" t="s">
        <v>94</v>
      </c>
      <c r="B223" s="5" t="s">
        <v>354</v>
      </c>
      <c r="C223" s="6" t="s">
        <v>39</v>
      </c>
      <c r="D223" s="7">
        <v>12</v>
      </c>
      <c r="E223" s="5"/>
      <c r="F223" s="8"/>
      <c r="G223" s="10"/>
    </row>
    <row r="224" spans="1:7" ht="33.75" x14ac:dyDescent="0.2">
      <c r="A224" s="4" t="s">
        <v>95</v>
      </c>
      <c r="B224" s="5" t="s">
        <v>355</v>
      </c>
      <c r="C224" s="6" t="s">
        <v>39</v>
      </c>
      <c r="D224" s="7">
        <v>12</v>
      </c>
      <c r="E224" s="5"/>
      <c r="F224" s="8"/>
      <c r="G224" s="10"/>
    </row>
    <row r="225" spans="1:7" ht="33.75" x14ac:dyDescent="0.2">
      <c r="A225" s="4" t="s">
        <v>96</v>
      </c>
      <c r="B225" s="5" t="s">
        <v>356</v>
      </c>
      <c r="C225" s="6" t="s">
        <v>39</v>
      </c>
      <c r="D225" s="7">
        <v>12</v>
      </c>
      <c r="E225" s="5"/>
      <c r="F225" s="8"/>
      <c r="G225" s="10"/>
    </row>
    <row r="226" spans="1:7" ht="33.75" x14ac:dyDescent="0.2">
      <c r="A226" s="4" t="s">
        <v>97</v>
      </c>
      <c r="B226" s="5" t="s">
        <v>357</v>
      </c>
      <c r="C226" s="6" t="s">
        <v>39</v>
      </c>
      <c r="D226" s="7">
        <v>25</v>
      </c>
      <c r="E226" s="5"/>
      <c r="F226" s="8"/>
      <c r="G226" s="10"/>
    </row>
    <row r="227" spans="1:7" ht="33.75" x14ac:dyDescent="0.2">
      <c r="A227" s="4" t="s">
        <v>98</v>
      </c>
      <c r="B227" s="5" t="s">
        <v>358</v>
      </c>
      <c r="C227" s="6" t="s">
        <v>39</v>
      </c>
      <c r="D227" s="7">
        <v>12</v>
      </c>
      <c r="E227" s="5"/>
      <c r="F227" s="8"/>
      <c r="G227" s="10"/>
    </row>
    <row r="228" spans="1:7" ht="45" x14ac:dyDescent="0.2">
      <c r="A228" s="4" t="s">
        <v>119</v>
      </c>
      <c r="B228" s="5" t="s">
        <v>392</v>
      </c>
      <c r="C228" s="6" t="s">
        <v>39</v>
      </c>
      <c r="D228" s="7">
        <v>36</v>
      </c>
      <c r="E228" s="5"/>
      <c r="F228" s="8"/>
      <c r="G228" s="10"/>
    </row>
    <row r="229" spans="1:7" x14ac:dyDescent="0.2">
      <c r="A229" s="11"/>
      <c r="B229" s="12"/>
      <c r="C229" s="11"/>
      <c r="D229" s="13"/>
      <c r="E229" s="14" t="s">
        <v>7</v>
      </c>
      <c r="F229" s="17">
        <f>A198</f>
        <v>3.13</v>
      </c>
      <c r="G229" s="15"/>
    </row>
    <row r="230" spans="1:7" x14ac:dyDescent="0.2">
      <c r="A230" s="24">
        <v>3.14</v>
      </c>
      <c r="B230" s="25" t="s">
        <v>393</v>
      </c>
      <c r="C230" s="26"/>
      <c r="D230" s="26"/>
      <c r="E230" s="26"/>
      <c r="F230" s="26"/>
      <c r="G230" s="26"/>
    </row>
    <row r="231" spans="1:7" ht="33.75" x14ac:dyDescent="0.2">
      <c r="A231" s="4" t="s">
        <v>120</v>
      </c>
      <c r="B231" s="5" t="s">
        <v>394</v>
      </c>
      <c r="C231" s="6" t="s">
        <v>46</v>
      </c>
      <c r="D231" s="7">
        <v>100</v>
      </c>
      <c r="E231" s="5"/>
      <c r="F231" s="8"/>
      <c r="G231" s="10"/>
    </row>
    <row r="232" spans="1:7" ht="78.75" x14ac:dyDescent="0.2">
      <c r="A232" s="4" t="s">
        <v>121</v>
      </c>
      <c r="B232" s="5" t="s">
        <v>395</v>
      </c>
      <c r="C232" s="6" t="s">
        <v>122</v>
      </c>
      <c r="D232" s="7">
        <v>1</v>
      </c>
      <c r="E232" s="5"/>
      <c r="F232" s="8"/>
      <c r="G232" s="10"/>
    </row>
    <row r="233" spans="1:7" ht="33.75" x14ac:dyDescent="0.2">
      <c r="A233" s="4" t="s">
        <v>123</v>
      </c>
      <c r="B233" s="5" t="s">
        <v>396</v>
      </c>
      <c r="C233" s="6" t="s">
        <v>122</v>
      </c>
      <c r="D233" s="7">
        <v>1</v>
      </c>
      <c r="E233" s="5"/>
      <c r="F233" s="8"/>
      <c r="G233" s="10"/>
    </row>
    <row r="234" spans="1:7" ht="45" x14ac:dyDescent="0.2">
      <c r="A234" s="4" t="s">
        <v>124</v>
      </c>
      <c r="B234" s="5" t="s">
        <v>397</v>
      </c>
      <c r="C234" s="6" t="s">
        <v>122</v>
      </c>
      <c r="D234" s="7">
        <v>2</v>
      </c>
      <c r="E234" s="5"/>
      <c r="F234" s="8"/>
      <c r="G234" s="10"/>
    </row>
    <row r="235" spans="1:7" ht="56.25" x14ac:dyDescent="0.2">
      <c r="A235" s="4" t="s">
        <v>125</v>
      </c>
      <c r="B235" s="5" t="s">
        <v>398</v>
      </c>
      <c r="C235" s="6" t="s">
        <v>122</v>
      </c>
      <c r="D235" s="7">
        <v>1</v>
      </c>
      <c r="E235" s="5"/>
      <c r="F235" s="8"/>
      <c r="G235" s="10"/>
    </row>
    <row r="236" spans="1:7" ht="45" x14ac:dyDescent="0.2">
      <c r="A236" s="4" t="s">
        <v>126</v>
      </c>
      <c r="B236" s="5" t="s">
        <v>399</v>
      </c>
      <c r="C236" s="6" t="s">
        <v>122</v>
      </c>
      <c r="D236" s="7">
        <v>1</v>
      </c>
      <c r="E236" s="5"/>
      <c r="F236" s="8"/>
      <c r="G236" s="10"/>
    </row>
    <row r="237" spans="1:7" ht="45" x14ac:dyDescent="0.2">
      <c r="A237" s="4" t="s">
        <v>127</v>
      </c>
      <c r="B237" s="5" t="s">
        <v>400</v>
      </c>
      <c r="C237" s="6" t="s">
        <v>39</v>
      </c>
      <c r="D237" s="7">
        <v>2</v>
      </c>
      <c r="E237" s="5"/>
      <c r="F237" s="8"/>
      <c r="G237" s="10"/>
    </row>
    <row r="238" spans="1:7" ht="67.5" x14ac:dyDescent="0.2">
      <c r="A238" s="4" t="s">
        <v>128</v>
      </c>
      <c r="B238" s="5" t="s">
        <v>401</v>
      </c>
      <c r="C238" s="6" t="s">
        <v>46</v>
      </c>
      <c r="D238" s="7">
        <v>69</v>
      </c>
      <c r="E238" s="5"/>
      <c r="F238" s="8"/>
      <c r="G238" s="10"/>
    </row>
    <row r="239" spans="1:7" ht="45" x14ac:dyDescent="0.2">
      <c r="A239" s="4" t="s">
        <v>129</v>
      </c>
      <c r="B239" s="5" t="s">
        <v>402</v>
      </c>
      <c r="C239" s="6" t="s">
        <v>46</v>
      </c>
      <c r="D239" s="7">
        <v>18</v>
      </c>
      <c r="E239" s="5"/>
      <c r="F239" s="8"/>
      <c r="G239" s="10"/>
    </row>
    <row r="240" spans="1:7" ht="45" x14ac:dyDescent="0.2">
      <c r="A240" s="4" t="s">
        <v>130</v>
      </c>
      <c r="B240" s="5" t="s">
        <v>403</v>
      </c>
      <c r="C240" s="6" t="s">
        <v>46</v>
      </c>
      <c r="D240" s="7">
        <v>6</v>
      </c>
      <c r="E240" s="5"/>
      <c r="F240" s="8"/>
      <c r="G240" s="10"/>
    </row>
    <row r="241" spans="1:7" ht="67.5" x14ac:dyDescent="0.2">
      <c r="A241" s="4" t="s">
        <v>131</v>
      </c>
      <c r="B241" s="5" t="s">
        <v>404</v>
      </c>
      <c r="C241" s="6" t="s">
        <v>122</v>
      </c>
      <c r="D241" s="7">
        <v>1</v>
      </c>
      <c r="E241" s="5"/>
      <c r="F241" s="8"/>
      <c r="G241" s="10"/>
    </row>
    <row r="242" spans="1:7" ht="56.25" x14ac:dyDescent="0.2">
      <c r="A242" s="4" t="s">
        <v>132</v>
      </c>
      <c r="B242" s="5" t="s">
        <v>405</v>
      </c>
      <c r="C242" s="6" t="s">
        <v>122</v>
      </c>
      <c r="D242" s="7">
        <v>1</v>
      </c>
      <c r="E242" s="5"/>
      <c r="F242" s="8"/>
      <c r="G242" s="10"/>
    </row>
    <row r="243" spans="1:7" x14ac:dyDescent="0.2">
      <c r="A243" s="4" t="s">
        <v>133</v>
      </c>
      <c r="B243" s="5" t="s">
        <v>406</v>
      </c>
      <c r="C243" s="6" t="s">
        <v>122</v>
      </c>
      <c r="D243" s="7">
        <v>1</v>
      </c>
      <c r="E243" s="5"/>
      <c r="F243" s="8"/>
      <c r="G243" s="10"/>
    </row>
    <row r="244" spans="1:7" ht="22.5" x14ac:dyDescent="0.2">
      <c r="A244" s="4" t="s">
        <v>134</v>
      </c>
      <c r="B244" s="5" t="s">
        <v>407</v>
      </c>
      <c r="C244" s="6" t="s">
        <v>122</v>
      </c>
      <c r="D244" s="7">
        <v>1</v>
      </c>
      <c r="E244" s="5"/>
      <c r="F244" s="8"/>
      <c r="G244" s="10"/>
    </row>
    <row r="245" spans="1:7" ht="22.5" x14ac:dyDescent="0.2">
      <c r="A245" s="4" t="s">
        <v>135</v>
      </c>
      <c r="B245" s="5" t="s">
        <v>408</v>
      </c>
      <c r="C245" s="6" t="s">
        <v>122</v>
      </c>
      <c r="D245" s="7">
        <v>1</v>
      </c>
      <c r="E245" s="5"/>
      <c r="F245" s="8"/>
      <c r="G245" s="10"/>
    </row>
    <row r="246" spans="1:7" ht="22.5" x14ac:dyDescent="0.2">
      <c r="A246" s="4" t="s">
        <v>136</v>
      </c>
      <c r="B246" s="5" t="s">
        <v>409</v>
      </c>
      <c r="C246" s="6" t="s">
        <v>122</v>
      </c>
      <c r="D246" s="7">
        <v>9</v>
      </c>
      <c r="E246" s="5"/>
      <c r="F246" s="8"/>
      <c r="G246" s="10"/>
    </row>
    <row r="247" spans="1:7" ht="45" x14ac:dyDescent="0.2">
      <c r="A247" s="4" t="s">
        <v>137</v>
      </c>
      <c r="B247" s="5" t="s">
        <v>410</v>
      </c>
      <c r="C247" s="6" t="s">
        <v>122</v>
      </c>
      <c r="D247" s="7">
        <v>9</v>
      </c>
      <c r="E247" s="5"/>
      <c r="F247" s="8"/>
      <c r="G247" s="10"/>
    </row>
    <row r="248" spans="1:7" ht="56.25" x14ac:dyDescent="0.2">
      <c r="A248" s="4" t="s">
        <v>138</v>
      </c>
      <c r="B248" s="5" t="s">
        <v>411</v>
      </c>
      <c r="C248" s="6" t="s">
        <v>46</v>
      </c>
      <c r="D248" s="7">
        <v>30</v>
      </c>
      <c r="E248" s="5"/>
      <c r="F248" s="8"/>
      <c r="G248" s="10"/>
    </row>
    <row r="249" spans="1:7" ht="56.25" x14ac:dyDescent="0.2">
      <c r="A249" s="4" t="s">
        <v>139</v>
      </c>
      <c r="B249" s="5" t="s">
        <v>412</v>
      </c>
      <c r="C249" s="6" t="s">
        <v>46</v>
      </c>
      <c r="D249" s="7">
        <v>3</v>
      </c>
      <c r="E249" s="5"/>
      <c r="F249" s="8"/>
      <c r="G249" s="10"/>
    </row>
    <row r="250" spans="1:7" ht="56.25" x14ac:dyDescent="0.2">
      <c r="A250" s="4" t="s">
        <v>140</v>
      </c>
      <c r="B250" s="5" t="s">
        <v>413</v>
      </c>
      <c r="C250" s="6" t="s">
        <v>46</v>
      </c>
      <c r="D250" s="7">
        <v>3</v>
      </c>
      <c r="E250" s="5"/>
      <c r="F250" s="8"/>
      <c r="G250" s="10"/>
    </row>
    <row r="251" spans="1:7" ht="56.25" x14ac:dyDescent="0.2">
      <c r="A251" s="4" t="s">
        <v>141</v>
      </c>
      <c r="B251" s="5" t="s">
        <v>414</v>
      </c>
      <c r="C251" s="6" t="s">
        <v>39</v>
      </c>
      <c r="D251" s="7">
        <v>4</v>
      </c>
      <c r="E251" s="5"/>
      <c r="F251" s="8"/>
      <c r="G251" s="10"/>
    </row>
    <row r="252" spans="1:7" ht="56.25" x14ac:dyDescent="0.2">
      <c r="A252" s="4" t="s">
        <v>142</v>
      </c>
      <c r="B252" s="5" t="s">
        <v>415</v>
      </c>
      <c r="C252" s="6" t="s">
        <v>39</v>
      </c>
      <c r="D252" s="7">
        <v>4</v>
      </c>
      <c r="E252" s="5"/>
      <c r="F252" s="8"/>
      <c r="G252" s="10"/>
    </row>
    <row r="253" spans="1:7" ht="56.25" x14ac:dyDescent="0.2">
      <c r="A253" s="4" t="s">
        <v>143</v>
      </c>
      <c r="B253" s="5" t="s">
        <v>416</v>
      </c>
      <c r="C253" s="6" t="s">
        <v>39</v>
      </c>
      <c r="D253" s="7">
        <v>4</v>
      </c>
      <c r="E253" s="5"/>
      <c r="F253" s="8"/>
      <c r="G253" s="10"/>
    </row>
    <row r="254" spans="1:7" ht="56.25" x14ac:dyDescent="0.2">
      <c r="A254" s="4" t="s">
        <v>144</v>
      </c>
      <c r="B254" s="5" t="s">
        <v>417</v>
      </c>
      <c r="C254" s="6" t="s">
        <v>39</v>
      </c>
      <c r="D254" s="7">
        <v>4</v>
      </c>
      <c r="E254" s="5"/>
      <c r="F254" s="8"/>
      <c r="G254" s="10"/>
    </row>
    <row r="255" spans="1:7" ht="56.25" x14ac:dyDescent="0.2">
      <c r="A255" s="4" t="s">
        <v>145</v>
      </c>
      <c r="B255" s="5" t="s">
        <v>418</v>
      </c>
      <c r="C255" s="6" t="s">
        <v>39</v>
      </c>
      <c r="D255" s="7">
        <v>4</v>
      </c>
      <c r="E255" s="5"/>
      <c r="F255" s="8"/>
      <c r="G255" s="10"/>
    </row>
    <row r="256" spans="1:7" ht="56.25" x14ac:dyDescent="0.2">
      <c r="A256" s="4" t="s">
        <v>146</v>
      </c>
      <c r="B256" s="5" t="s">
        <v>419</v>
      </c>
      <c r="C256" s="6" t="s">
        <v>122</v>
      </c>
      <c r="D256" s="7">
        <v>4</v>
      </c>
      <c r="E256" s="5"/>
      <c r="F256" s="8"/>
      <c r="G256" s="10"/>
    </row>
    <row r="257" spans="1:7" ht="123.75" x14ac:dyDescent="0.2">
      <c r="A257" s="4" t="s">
        <v>147</v>
      </c>
      <c r="B257" s="5" t="s">
        <v>420</v>
      </c>
      <c r="C257" s="6" t="s">
        <v>122</v>
      </c>
      <c r="D257" s="7">
        <v>3</v>
      </c>
      <c r="E257" s="5"/>
      <c r="F257" s="8"/>
      <c r="G257" s="10"/>
    </row>
    <row r="258" spans="1:7" ht="135" x14ac:dyDescent="0.2">
      <c r="A258" s="4">
        <v>31298</v>
      </c>
      <c r="B258" s="5" t="s">
        <v>532</v>
      </c>
      <c r="C258" s="6" t="s">
        <v>39</v>
      </c>
      <c r="D258" s="7">
        <v>8</v>
      </c>
      <c r="E258" s="5"/>
      <c r="F258" s="8"/>
      <c r="G258" s="10"/>
    </row>
    <row r="259" spans="1:7" x14ac:dyDescent="0.2">
      <c r="A259" s="11"/>
      <c r="B259" s="12"/>
      <c r="C259" s="11"/>
      <c r="D259" s="13"/>
      <c r="E259" s="14" t="s">
        <v>7</v>
      </c>
      <c r="F259" s="17">
        <f>A230</f>
        <v>3.14</v>
      </c>
      <c r="G259" s="15"/>
    </row>
    <row r="260" spans="1:7" x14ac:dyDescent="0.2">
      <c r="A260" s="24">
        <v>3.15</v>
      </c>
      <c r="B260" s="25" t="s">
        <v>421</v>
      </c>
      <c r="C260" s="26"/>
      <c r="D260" s="26"/>
      <c r="E260" s="26"/>
      <c r="F260" s="26"/>
      <c r="G260" s="26"/>
    </row>
    <row r="261" spans="1:7" ht="112.5" x14ac:dyDescent="0.2">
      <c r="A261" s="4" t="s">
        <v>148</v>
      </c>
      <c r="B261" s="5" t="s">
        <v>422</v>
      </c>
      <c r="C261" s="6" t="s">
        <v>46</v>
      </c>
      <c r="D261" s="7">
        <v>25</v>
      </c>
      <c r="E261" s="5"/>
      <c r="F261" s="8"/>
      <c r="G261" s="10"/>
    </row>
    <row r="262" spans="1:7" ht="112.5" x14ac:dyDescent="0.2">
      <c r="A262" s="4" t="s">
        <v>149</v>
      </c>
      <c r="B262" s="5" t="s">
        <v>423</v>
      </c>
      <c r="C262" s="6" t="s">
        <v>46</v>
      </c>
      <c r="D262" s="7">
        <v>6</v>
      </c>
      <c r="E262" s="5"/>
      <c r="F262" s="8"/>
      <c r="G262" s="10"/>
    </row>
    <row r="263" spans="1:7" ht="45" x14ac:dyDescent="0.2">
      <c r="A263" s="4" t="s">
        <v>190</v>
      </c>
      <c r="B263" s="5" t="s">
        <v>424</v>
      </c>
      <c r="C263" s="6" t="s">
        <v>39</v>
      </c>
      <c r="D263" s="7">
        <v>6</v>
      </c>
      <c r="E263" s="5"/>
      <c r="F263" s="8"/>
      <c r="G263" s="10"/>
    </row>
    <row r="264" spans="1:7" ht="112.5" x14ac:dyDescent="0.2">
      <c r="A264" s="4" t="s">
        <v>188</v>
      </c>
      <c r="B264" s="5" t="s">
        <v>425</v>
      </c>
      <c r="C264" s="6" t="s">
        <v>46</v>
      </c>
      <c r="D264" s="7">
        <v>10</v>
      </c>
      <c r="E264" s="5"/>
      <c r="F264" s="8"/>
      <c r="G264" s="10"/>
    </row>
    <row r="265" spans="1:7" ht="45" x14ac:dyDescent="0.2">
      <c r="A265" s="4" t="s">
        <v>150</v>
      </c>
      <c r="B265" s="5" t="s">
        <v>426</v>
      </c>
      <c r="C265" s="6" t="s">
        <v>39</v>
      </c>
      <c r="D265" s="7">
        <v>6</v>
      </c>
      <c r="E265" s="5"/>
      <c r="F265" s="8"/>
      <c r="G265" s="10"/>
    </row>
    <row r="266" spans="1:7" ht="45" x14ac:dyDescent="0.2">
      <c r="A266" s="4" t="s">
        <v>151</v>
      </c>
      <c r="B266" s="5" t="s">
        <v>427</v>
      </c>
      <c r="C266" s="6" t="s">
        <v>39</v>
      </c>
      <c r="D266" s="7">
        <v>4</v>
      </c>
      <c r="E266" s="5"/>
      <c r="F266" s="8"/>
      <c r="G266" s="10"/>
    </row>
    <row r="267" spans="1:7" ht="45" x14ac:dyDescent="0.2">
      <c r="A267" s="4" t="s">
        <v>152</v>
      </c>
      <c r="B267" s="5" t="s">
        <v>428</v>
      </c>
      <c r="C267" s="6" t="s">
        <v>39</v>
      </c>
      <c r="D267" s="7">
        <v>2</v>
      </c>
      <c r="E267" s="5"/>
      <c r="F267" s="8"/>
      <c r="G267" s="10"/>
    </row>
    <row r="268" spans="1:7" ht="112.5" x14ac:dyDescent="0.2">
      <c r="A268" s="4" t="s">
        <v>153</v>
      </c>
      <c r="B268" s="5" t="s">
        <v>429</v>
      </c>
      <c r="C268" s="6" t="s">
        <v>39</v>
      </c>
      <c r="D268" s="7">
        <v>2</v>
      </c>
      <c r="E268" s="5"/>
      <c r="F268" s="8"/>
      <c r="G268" s="10"/>
    </row>
    <row r="269" spans="1:7" ht="67.5" x14ac:dyDescent="0.2">
      <c r="A269" s="4" t="s">
        <v>154</v>
      </c>
      <c r="B269" s="5" t="s">
        <v>430</v>
      </c>
      <c r="C269" s="6" t="s">
        <v>39</v>
      </c>
      <c r="D269" s="7">
        <v>2</v>
      </c>
      <c r="E269" s="5"/>
      <c r="F269" s="8"/>
      <c r="G269" s="10"/>
    </row>
    <row r="270" spans="1:7" ht="56.25" x14ac:dyDescent="0.2">
      <c r="A270" s="4" t="s">
        <v>64</v>
      </c>
      <c r="B270" s="5" t="s">
        <v>319</v>
      </c>
      <c r="C270" s="6" t="s">
        <v>13</v>
      </c>
      <c r="D270" s="7">
        <v>2</v>
      </c>
      <c r="E270" s="5"/>
      <c r="F270" s="8"/>
      <c r="G270" s="10"/>
    </row>
    <row r="271" spans="1:7" ht="22.5" x14ac:dyDescent="0.2">
      <c r="A271" s="4" t="s">
        <v>193</v>
      </c>
      <c r="B271" s="5" t="s">
        <v>431</v>
      </c>
      <c r="C271" s="6" t="s">
        <v>39</v>
      </c>
      <c r="D271" s="7">
        <v>2</v>
      </c>
      <c r="E271" s="5"/>
      <c r="F271" s="8"/>
      <c r="G271" s="10"/>
    </row>
    <row r="272" spans="1:7" ht="45" x14ac:dyDescent="0.2">
      <c r="A272" s="4" t="s">
        <v>189</v>
      </c>
      <c r="B272" s="5" t="s">
        <v>432</v>
      </c>
      <c r="C272" s="6" t="s">
        <v>39</v>
      </c>
      <c r="D272" s="7">
        <v>2</v>
      </c>
      <c r="E272" s="5"/>
      <c r="F272" s="8"/>
      <c r="G272" s="10"/>
    </row>
    <row r="273" spans="1:7" x14ac:dyDescent="0.2">
      <c r="A273" s="11"/>
      <c r="B273" s="12"/>
      <c r="C273" s="11"/>
      <c r="D273" s="13"/>
      <c r="E273" s="14" t="s">
        <v>7</v>
      </c>
      <c r="F273" s="17">
        <f>A260</f>
        <v>3.15</v>
      </c>
      <c r="G273" s="15"/>
    </row>
    <row r="274" spans="1:7" x14ac:dyDescent="0.2">
      <c r="A274" s="24">
        <v>3.16</v>
      </c>
      <c r="B274" s="25" t="s">
        <v>433</v>
      </c>
      <c r="C274" s="26"/>
      <c r="D274" s="26"/>
      <c r="E274" s="26"/>
      <c r="F274" s="26"/>
      <c r="G274" s="26"/>
    </row>
    <row r="275" spans="1:7" x14ac:dyDescent="0.2">
      <c r="A275" s="18" t="s">
        <v>434</v>
      </c>
      <c r="B275" s="19" t="s">
        <v>435</v>
      </c>
      <c r="C275" s="20"/>
      <c r="D275" s="21"/>
      <c r="E275" s="19"/>
      <c r="F275" s="22"/>
      <c r="G275" s="23"/>
    </row>
    <row r="276" spans="1:7" ht="78.75" x14ac:dyDescent="0.2">
      <c r="A276" s="4" t="s">
        <v>436</v>
      </c>
      <c r="B276" s="5" t="s">
        <v>437</v>
      </c>
      <c r="C276" s="6" t="s">
        <v>39</v>
      </c>
      <c r="D276" s="7">
        <v>10</v>
      </c>
      <c r="E276" s="5"/>
      <c r="F276" s="8"/>
      <c r="G276" s="10"/>
    </row>
    <row r="277" spans="1:7" ht="78.75" x14ac:dyDescent="0.2">
      <c r="A277" s="4" t="s">
        <v>438</v>
      </c>
      <c r="B277" s="5" t="s">
        <v>439</v>
      </c>
      <c r="C277" s="6" t="s">
        <v>39</v>
      </c>
      <c r="D277" s="7">
        <v>18</v>
      </c>
      <c r="E277" s="5"/>
      <c r="F277" s="8"/>
      <c r="G277" s="10"/>
    </row>
    <row r="278" spans="1:7" ht="78.75" x14ac:dyDescent="0.2">
      <c r="A278" s="4" t="s">
        <v>440</v>
      </c>
      <c r="B278" s="5" t="s">
        <v>441</v>
      </c>
      <c r="C278" s="6" t="s">
        <v>39</v>
      </c>
      <c r="D278" s="7">
        <v>15</v>
      </c>
      <c r="E278" s="5"/>
      <c r="F278" s="8"/>
      <c r="G278" s="10"/>
    </row>
    <row r="279" spans="1:7" ht="90" x14ac:dyDescent="0.2">
      <c r="A279" s="4" t="s">
        <v>155</v>
      </c>
      <c r="B279" s="5" t="s">
        <v>442</v>
      </c>
      <c r="C279" s="6" t="s">
        <v>39</v>
      </c>
      <c r="D279" s="7">
        <v>29</v>
      </c>
      <c r="E279" s="5"/>
      <c r="F279" s="8"/>
      <c r="G279" s="10"/>
    </row>
    <row r="280" spans="1:7" ht="112.5" x14ac:dyDescent="0.2">
      <c r="A280" s="4" t="s">
        <v>156</v>
      </c>
      <c r="B280" s="5" t="s">
        <v>443</v>
      </c>
      <c r="C280" s="6" t="s">
        <v>39</v>
      </c>
      <c r="D280" s="7">
        <v>10</v>
      </c>
      <c r="E280" s="5"/>
      <c r="F280" s="8"/>
      <c r="G280" s="10"/>
    </row>
    <row r="281" spans="1:7" ht="90" x14ac:dyDescent="0.2">
      <c r="A281" s="4" t="s">
        <v>157</v>
      </c>
      <c r="B281" s="5" t="s">
        <v>444</v>
      </c>
      <c r="C281" s="6" t="s">
        <v>39</v>
      </c>
      <c r="D281" s="7">
        <v>9</v>
      </c>
      <c r="E281" s="5"/>
      <c r="F281" s="8"/>
      <c r="G281" s="10"/>
    </row>
    <row r="282" spans="1:7" ht="78.75" x14ac:dyDescent="0.2">
      <c r="A282" s="4" t="s">
        <v>445</v>
      </c>
      <c r="B282" s="5" t="s">
        <v>446</v>
      </c>
      <c r="C282" s="6" t="s">
        <v>39</v>
      </c>
      <c r="D282" s="7">
        <v>2</v>
      </c>
      <c r="E282" s="5"/>
      <c r="F282" s="8"/>
      <c r="G282" s="10"/>
    </row>
    <row r="283" spans="1:7" ht="67.5" x14ac:dyDescent="0.2">
      <c r="A283" s="4" t="s">
        <v>158</v>
      </c>
      <c r="B283" s="5" t="s">
        <v>447</v>
      </c>
      <c r="C283" s="6" t="s">
        <v>46</v>
      </c>
      <c r="D283" s="7">
        <v>138</v>
      </c>
      <c r="E283" s="5"/>
      <c r="F283" s="8"/>
      <c r="G283" s="10"/>
    </row>
    <row r="284" spans="1:7" ht="67.5" x14ac:dyDescent="0.2">
      <c r="A284" s="4" t="s">
        <v>159</v>
      </c>
      <c r="B284" s="5" t="s">
        <v>448</v>
      </c>
      <c r="C284" s="6" t="s">
        <v>46</v>
      </c>
      <c r="D284" s="7">
        <v>36</v>
      </c>
      <c r="E284" s="5"/>
      <c r="F284" s="8"/>
      <c r="G284" s="10"/>
    </row>
    <row r="285" spans="1:7" ht="67.5" x14ac:dyDescent="0.2">
      <c r="A285" s="4" t="s">
        <v>160</v>
      </c>
      <c r="B285" s="5" t="s">
        <v>449</v>
      </c>
      <c r="C285" s="6" t="s">
        <v>46</v>
      </c>
      <c r="D285" s="7">
        <v>30</v>
      </c>
      <c r="E285" s="5"/>
      <c r="F285" s="8"/>
      <c r="G285" s="10"/>
    </row>
    <row r="286" spans="1:7" ht="45" x14ac:dyDescent="0.2">
      <c r="A286" s="4" t="s">
        <v>161</v>
      </c>
      <c r="B286" s="5" t="s">
        <v>450</v>
      </c>
      <c r="C286" s="6" t="s">
        <v>39</v>
      </c>
      <c r="D286" s="7">
        <v>72</v>
      </c>
      <c r="E286" s="5"/>
      <c r="F286" s="8"/>
      <c r="G286" s="10"/>
    </row>
    <row r="287" spans="1:7" ht="45" x14ac:dyDescent="0.2">
      <c r="A287" s="4" t="s">
        <v>162</v>
      </c>
      <c r="B287" s="5" t="s">
        <v>451</v>
      </c>
      <c r="C287" s="6" t="s">
        <v>39</v>
      </c>
      <c r="D287" s="7">
        <v>7</v>
      </c>
      <c r="E287" s="5"/>
      <c r="F287" s="8"/>
      <c r="G287" s="10"/>
    </row>
    <row r="288" spans="1:7" ht="45" x14ac:dyDescent="0.2">
      <c r="A288" s="4" t="s">
        <v>163</v>
      </c>
      <c r="B288" s="5" t="s">
        <v>452</v>
      </c>
      <c r="C288" s="6" t="s">
        <v>39</v>
      </c>
      <c r="D288" s="7">
        <v>11</v>
      </c>
      <c r="E288" s="5"/>
      <c r="F288" s="8"/>
      <c r="G288" s="10"/>
    </row>
    <row r="289" spans="1:7" ht="33.75" x14ac:dyDescent="0.2">
      <c r="A289" s="4" t="s">
        <v>164</v>
      </c>
      <c r="B289" s="5" t="s">
        <v>453</v>
      </c>
      <c r="C289" s="6" t="s">
        <v>39</v>
      </c>
      <c r="D289" s="7">
        <v>256</v>
      </c>
      <c r="E289" s="5"/>
      <c r="F289" s="8"/>
      <c r="G289" s="10"/>
    </row>
    <row r="290" spans="1:7" ht="45" x14ac:dyDescent="0.2">
      <c r="A290" s="4">
        <v>51466</v>
      </c>
      <c r="B290" s="5" t="s">
        <v>454</v>
      </c>
      <c r="C290" s="6" t="s">
        <v>46</v>
      </c>
      <c r="D290" s="7">
        <v>276</v>
      </c>
      <c r="E290" s="5"/>
      <c r="F290" s="8"/>
      <c r="G290" s="10"/>
    </row>
    <row r="291" spans="1:7" ht="56.25" x14ac:dyDescent="0.2">
      <c r="A291" s="4">
        <v>51492</v>
      </c>
      <c r="B291" s="5" t="s">
        <v>201</v>
      </c>
      <c r="C291" s="6" t="s">
        <v>46</v>
      </c>
      <c r="D291" s="7">
        <v>138</v>
      </c>
      <c r="E291" s="5"/>
      <c r="F291" s="8"/>
      <c r="G291" s="10"/>
    </row>
    <row r="292" spans="1:7" x14ac:dyDescent="0.2">
      <c r="A292" s="11"/>
      <c r="B292" s="12"/>
      <c r="C292" s="11"/>
      <c r="D292" s="13"/>
      <c r="E292" s="14" t="s">
        <v>7</v>
      </c>
      <c r="F292" s="17" t="str">
        <f>A275</f>
        <v>3.16.1</v>
      </c>
      <c r="G292" s="15"/>
    </row>
    <row r="293" spans="1:7" x14ac:dyDescent="0.2">
      <c r="A293" s="18" t="s">
        <v>455</v>
      </c>
      <c r="B293" s="19" t="s">
        <v>456</v>
      </c>
      <c r="C293" s="20"/>
      <c r="D293" s="21"/>
      <c r="E293" s="19"/>
      <c r="F293" s="22"/>
      <c r="G293" s="23"/>
    </row>
    <row r="294" spans="1:7" ht="67.5" x14ac:dyDescent="0.2">
      <c r="A294" s="4" t="s">
        <v>174</v>
      </c>
      <c r="B294" s="5" t="s">
        <v>457</v>
      </c>
      <c r="C294" s="6" t="s">
        <v>46</v>
      </c>
      <c r="D294" s="7">
        <v>50</v>
      </c>
      <c r="E294" s="5"/>
      <c r="F294" s="8"/>
      <c r="G294" s="10"/>
    </row>
    <row r="295" spans="1:7" ht="67.5" x14ac:dyDescent="0.2">
      <c r="A295" s="4" t="s">
        <v>160</v>
      </c>
      <c r="B295" s="5" t="s">
        <v>449</v>
      </c>
      <c r="C295" s="6" t="s">
        <v>46</v>
      </c>
      <c r="D295" s="7">
        <v>35</v>
      </c>
      <c r="E295" s="5"/>
      <c r="F295" s="8"/>
      <c r="G295" s="10"/>
    </row>
    <row r="296" spans="1:7" ht="45" x14ac:dyDescent="0.2">
      <c r="A296" s="4" t="s">
        <v>162</v>
      </c>
      <c r="B296" s="5" t="s">
        <v>451</v>
      </c>
      <c r="C296" s="6" t="s">
        <v>39</v>
      </c>
      <c r="D296" s="7">
        <v>1</v>
      </c>
      <c r="E296" s="5"/>
      <c r="F296" s="8"/>
      <c r="G296" s="10"/>
    </row>
    <row r="297" spans="1:7" ht="45" x14ac:dyDescent="0.2">
      <c r="A297" s="4" t="s">
        <v>163</v>
      </c>
      <c r="B297" s="5" t="s">
        <v>452</v>
      </c>
      <c r="C297" s="6" t="s">
        <v>39</v>
      </c>
      <c r="D297" s="7">
        <v>28</v>
      </c>
      <c r="E297" s="5"/>
      <c r="F297" s="8"/>
      <c r="G297" s="10"/>
    </row>
    <row r="298" spans="1:7" ht="67.5" x14ac:dyDescent="0.2">
      <c r="A298" s="4" t="s">
        <v>165</v>
      </c>
      <c r="B298" s="5" t="s">
        <v>458</v>
      </c>
      <c r="C298" s="6" t="s">
        <v>39</v>
      </c>
      <c r="D298" s="7">
        <v>2</v>
      </c>
      <c r="E298" s="5"/>
      <c r="F298" s="8"/>
      <c r="G298" s="10"/>
    </row>
    <row r="299" spans="1:7" ht="157.5" x14ac:dyDescent="0.2">
      <c r="A299" s="4">
        <v>31296</v>
      </c>
      <c r="B299" s="5" t="s">
        <v>459</v>
      </c>
      <c r="C299" s="6" t="s">
        <v>39</v>
      </c>
      <c r="D299" s="7">
        <v>1</v>
      </c>
      <c r="E299" s="5"/>
      <c r="F299" s="8"/>
      <c r="G299" s="10"/>
    </row>
    <row r="300" spans="1:7" ht="90" x14ac:dyDescent="0.2">
      <c r="A300" s="4" t="s">
        <v>166</v>
      </c>
      <c r="B300" s="5" t="s">
        <v>460</v>
      </c>
      <c r="C300" s="6" t="s">
        <v>39</v>
      </c>
      <c r="D300" s="7">
        <v>28</v>
      </c>
      <c r="E300" s="5"/>
      <c r="F300" s="8"/>
      <c r="G300" s="10"/>
    </row>
    <row r="301" spans="1:7" ht="33.75" x14ac:dyDescent="0.2">
      <c r="A301" s="4" t="s">
        <v>167</v>
      </c>
      <c r="B301" s="5" t="s">
        <v>199</v>
      </c>
      <c r="C301" s="6" t="s">
        <v>39</v>
      </c>
      <c r="D301" s="7">
        <v>100</v>
      </c>
      <c r="E301" s="5"/>
      <c r="F301" s="8"/>
      <c r="G301" s="10"/>
    </row>
    <row r="302" spans="1:7" ht="45" x14ac:dyDescent="0.2">
      <c r="A302" s="4">
        <v>51468</v>
      </c>
      <c r="B302" s="5" t="s">
        <v>200</v>
      </c>
      <c r="C302" s="6" t="s">
        <v>46</v>
      </c>
      <c r="D302" s="7">
        <v>238</v>
      </c>
      <c r="E302" s="5"/>
      <c r="F302" s="8"/>
      <c r="G302" s="10"/>
    </row>
    <row r="303" spans="1:7" ht="56.25" x14ac:dyDescent="0.2">
      <c r="A303" s="4">
        <v>51492</v>
      </c>
      <c r="B303" s="5" t="s">
        <v>201</v>
      </c>
      <c r="C303" s="6" t="s">
        <v>46</v>
      </c>
      <c r="D303" s="7">
        <v>119</v>
      </c>
      <c r="E303" s="5"/>
      <c r="F303" s="8"/>
      <c r="G303" s="10"/>
    </row>
    <row r="304" spans="1:7" x14ac:dyDescent="0.2">
      <c r="A304" s="11"/>
      <c r="B304" s="12"/>
      <c r="C304" s="11"/>
      <c r="D304" s="13"/>
      <c r="E304" s="14" t="s">
        <v>7</v>
      </c>
      <c r="F304" s="17" t="str">
        <f>A293</f>
        <v>3.16.2</v>
      </c>
      <c r="G304" s="15"/>
    </row>
    <row r="305" spans="1:7" x14ac:dyDescent="0.2">
      <c r="A305" s="18" t="s">
        <v>461</v>
      </c>
      <c r="B305" s="19" t="s">
        <v>462</v>
      </c>
      <c r="C305" s="20"/>
      <c r="D305" s="21"/>
      <c r="E305" s="19"/>
      <c r="F305" s="22"/>
      <c r="G305" s="23"/>
    </row>
    <row r="306" spans="1:7" ht="78.75" x14ac:dyDescent="0.2">
      <c r="A306" s="4" t="s">
        <v>463</v>
      </c>
      <c r="B306" s="5" t="s">
        <v>464</v>
      </c>
      <c r="C306" s="6" t="s">
        <v>39</v>
      </c>
      <c r="D306" s="7">
        <v>1</v>
      </c>
      <c r="E306" s="5"/>
      <c r="F306" s="8"/>
      <c r="G306" s="10"/>
    </row>
    <row r="307" spans="1:7" ht="78.75" x14ac:dyDescent="0.2">
      <c r="A307" s="4" t="s">
        <v>465</v>
      </c>
      <c r="B307" s="5" t="s">
        <v>466</v>
      </c>
      <c r="C307" s="6" t="s">
        <v>39</v>
      </c>
      <c r="D307" s="7">
        <v>1</v>
      </c>
      <c r="E307" s="5"/>
      <c r="F307" s="8"/>
      <c r="G307" s="10"/>
    </row>
    <row r="308" spans="1:7" ht="33.75" x14ac:dyDescent="0.2">
      <c r="A308" s="4" t="s">
        <v>168</v>
      </c>
      <c r="B308" s="5" t="s">
        <v>467</v>
      </c>
      <c r="C308" s="6" t="s">
        <v>39</v>
      </c>
      <c r="D308" s="7">
        <v>10</v>
      </c>
      <c r="E308" s="5"/>
      <c r="F308" s="8"/>
      <c r="G308" s="10"/>
    </row>
    <row r="309" spans="1:7" ht="33.75" x14ac:dyDescent="0.2">
      <c r="A309" s="4" t="s">
        <v>169</v>
      </c>
      <c r="B309" s="5" t="s">
        <v>468</v>
      </c>
      <c r="C309" s="6" t="s">
        <v>39</v>
      </c>
      <c r="D309" s="7">
        <v>10</v>
      </c>
      <c r="E309" s="5"/>
      <c r="F309" s="8"/>
      <c r="G309" s="10"/>
    </row>
    <row r="310" spans="1:7" ht="33.75" x14ac:dyDescent="0.2">
      <c r="A310" s="4" t="s">
        <v>469</v>
      </c>
      <c r="B310" s="5" t="s">
        <v>470</v>
      </c>
      <c r="C310" s="6" t="s">
        <v>39</v>
      </c>
      <c r="D310" s="7">
        <v>6</v>
      </c>
      <c r="E310" s="5"/>
      <c r="F310" s="8"/>
      <c r="G310" s="10"/>
    </row>
    <row r="311" spans="1:7" ht="33.75" x14ac:dyDescent="0.2">
      <c r="A311" s="4" t="s">
        <v>471</v>
      </c>
      <c r="B311" s="5" t="s">
        <v>472</v>
      </c>
      <c r="C311" s="6" t="s">
        <v>39</v>
      </c>
      <c r="D311" s="7">
        <v>1</v>
      </c>
      <c r="E311" s="5"/>
      <c r="F311" s="8"/>
      <c r="G311" s="10"/>
    </row>
    <row r="312" spans="1:7" ht="67.5" x14ac:dyDescent="0.2">
      <c r="A312" s="4" t="s">
        <v>473</v>
      </c>
      <c r="B312" s="5" t="s">
        <v>474</v>
      </c>
      <c r="C312" s="6" t="s">
        <v>39</v>
      </c>
      <c r="D312" s="7">
        <v>1</v>
      </c>
      <c r="E312" s="5"/>
      <c r="F312" s="8"/>
      <c r="G312" s="10"/>
    </row>
    <row r="313" spans="1:7" ht="67.5" x14ac:dyDescent="0.2">
      <c r="A313" s="4" t="s">
        <v>170</v>
      </c>
      <c r="B313" s="5" t="s">
        <v>475</v>
      </c>
      <c r="C313" s="6" t="s">
        <v>46</v>
      </c>
      <c r="D313" s="7">
        <v>5</v>
      </c>
      <c r="E313" s="5"/>
      <c r="F313" s="8"/>
      <c r="G313" s="10"/>
    </row>
    <row r="314" spans="1:7" ht="67.5" x14ac:dyDescent="0.2">
      <c r="A314" s="4" t="s">
        <v>191</v>
      </c>
      <c r="B314" s="5" t="s">
        <v>476</v>
      </c>
      <c r="C314" s="6" t="s">
        <v>46</v>
      </c>
      <c r="D314" s="7">
        <v>40</v>
      </c>
      <c r="E314" s="5"/>
      <c r="F314" s="8"/>
      <c r="G314" s="10"/>
    </row>
    <row r="315" spans="1:7" ht="45" x14ac:dyDescent="0.2">
      <c r="A315" s="4">
        <v>51470</v>
      </c>
      <c r="B315" s="5" t="s">
        <v>477</v>
      </c>
      <c r="C315" s="6" t="s">
        <v>46</v>
      </c>
      <c r="D315" s="7">
        <v>160</v>
      </c>
      <c r="E315" s="5"/>
      <c r="F315" s="8"/>
      <c r="G315" s="10"/>
    </row>
    <row r="316" spans="1:7" x14ac:dyDescent="0.2">
      <c r="A316" s="4">
        <v>51493</v>
      </c>
      <c r="B316" s="5" t="s">
        <v>478</v>
      </c>
      <c r="C316" s="6" t="s">
        <v>46</v>
      </c>
      <c r="D316" s="7">
        <v>40</v>
      </c>
      <c r="E316" s="5"/>
      <c r="F316" s="8"/>
      <c r="G316" s="10"/>
    </row>
    <row r="317" spans="1:7" ht="67.5" x14ac:dyDescent="0.2">
      <c r="A317" s="4" t="s">
        <v>479</v>
      </c>
      <c r="B317" s="5" t="s">
        <v>480</v>
      </c>
      <c r="C317" s="6" t="s">
        <v>46</v>
      </c>
      <c r="D317" s="7">
        <v>10</v>
      </c>
      <c r="E317" s="5"/>
      <c r="F317" s="8"/>
      <c r="G317" s="10"/>
    </row>
    <row r="318" spans="1:7" ht="67.5" x14ac:dyDescent="0.2">
      <c r="A318" s="4" t="s">
        <v>481</v>
      </c>
      <c r="B318" s="5" t="s">
        <v>482</v>
      </c>
      <c r="C318" s="6" t="s">
        <v>46</v>
      </c>
      <c r="D318" s="7">
        <v>45</v>
      </c>
      <c r="E318" s="5"/>
      <c r="F318" s="8"/>
      <c r="G318" s="10"/>
    </row>
    <row r="319" spans="1:7" ht="56.25" x14ac:dyDescent="0.2">
      <c r="A319" s="4">
        <v>51476</v>
      </c>
      <c r="B319" s="5" t="s">
        <v>483</v>
      </c>
      <c r="C319" s="6" t="s">
        <v>46</v>
      </c>
      <c r="D319" s="7">
        <v>90</v>
      </c>
      <c r="E319" s="5"/>
      <c r="F319" s="8"/>
      <c r="G319" s="10"/>
    </row>
    <row r="320" spans="1:7" x14ac:dyDescent="0.2">
      <c r="A320" s="4">
        <v>51495</v>
      </c>
      <c r="B320" s="5" t="s">
        <v>484</v>
      </c>
      <c r="C320" s="6" t="s">
        <v>46</v>
      </c>
      <c r="D320" s="7">
        <v>90</v>
      </c>
      <c r="E320" s="5"/>
      <c r="F320" s="8"/>
      <c r="G320" s="10"/>
    </row>
    <row r="321" spans="1:7" x14ac:dyDescent="0.2">
      <c r="A321" s="11"/>
      <c r="B321" s="12"/>
      <c r="C321" s="11"/>
      <c r="D321" s="13"/>
      <c r="E321" s="14" t="s">
        <v>7</v>
      </c>
      <c r="F321" s="17" t="str">
        <f>A305</f>
        <v>3.16.3</v>
      </c>
      <c r="G321" s="15"/>
    </row>
    <row r="322" spans="1:7" x14ac:dyDescent="0.2">
      <c r="A322" s="18" t="s">
        <v>485</v>
      </c>
      <c r="B322" s="19" t="s">
        <v>486</v>
      </c>
      <c r="C322" s="20"/>
      <c r="D322" s="21"/>
      <c r="E322" s="19"/>
      <c r="F322" s="22"/>
      <c r="G322" s="23"/>
    </row>
    <row r="323" spans="1:7" ht="67.5" x14ac:dyDescent="0.2">
      <c r="A323" s="4" t="s">
        <v>160</v>
      </c>
      <c r="B323" s="5" t="s">
        <v>449</v>
      </c>
      <c r="C323" s="6" t="s">
        <v>46</v>
      </c>
      <c r="D323" s="7">
        <v>41</v>
      </c>
      <c r="E323" s="5"/>
      <c r="F323" s="8"/>
      <c r="G323" s="10"/>
    </row>
    <row r="324" spans="1:7" ht="67.5" x14ac:dyDescent="0.2">
      <c r="A324" s="4" t="s">
        <v>487</v>
      </c>
      <c r="B324" s="5" t="s">
        <v>488</v>
      </c>
      <c r="C324" s="6" t="s">
        <v>46</v>
      </c>
      <c r="D324" s="7">
        <v>240</v>
      </c>
      <c r="E324" s="5"/>
      <c r="F324" s="8"/>
      <c r="G324" s="10"/>
    </row>
    <row r="325" spans="1:7" ht="33.75" x14ac:dyDescent="0.2">
      <c r="A325" s="4" t="s">
        <v>194</v>
      </c>
      <c r="B325" s="5" t="s">
        <v>195</v>
      </c>
      <c r="C325" s="6" t="s">
        <v>39</v>
      </c>
      <c r="D325" s="7">
        <v>9</v>
      </c>
      <c r="E325" s="5"/>
      <c r="F325" s="8"/>
      <c r="G325" s="10"/>
    </row>
    <row r="326" spans="1:7" ht="33.75" x14ac:dyDescent="0.2">
      <c r="A326" s="4" t="s">
        <v>171</v>
      </c>
      <c r="B326" s="5" t="s">
        <v>196</v>
      </c>
      <c r="C326" s="6" t="s">
        <v>39</v>
      </c>
      <c r="D326" s="7">
        <v>7</v>
      </c>
      <c r="E326" s="5"/>
      <c r="F326" s="8"/>
      <c r="G326" s="10"/>
    </row>
    <row r="327" spans="1:7" ht="45" x14ac:dyDescent="0.2">
      <c r="A327" s="4" t="s">
        <v>172</v>
      </c>
      <c r="B327" s="5" t="s">
        <v>197</v>
      </c>
      <c r="C327" s="6" t="s">
        <v>39</v>
      </c>
      <c r="D327" s="7">
        <v>2</v>
      </c>
      <c r="E327" s="5"/>
      <c r="F327" s="8"/>
      <c r="G327" s="10"/>
    </row>
    <row r="328" spans="1:7" ht="33.75" x14ac:dyDescent="0.2">
      <c r="A328" s="4" t="s">
        <v>469</v>
      </c>
      <c r="B328" s="5" t="s">
        <v>470</v>
      </c>
      <c r="C328" s="6" t="s">
        <v>39</v>
      </c>
      <c r="D328" s="7">
        <v>6</v>
      </c>
      <c r="E328" s="5"/>
      <c r="F328" s="8"/>
      <c r="G328" s="10"/>
    </row>
    <row r="329" spans="1:7" ht="45" x14ac:dyDescent="0.2">
      <c r="A329" s="4" t="s">
        <v>173</v>
      </c>
      <c r="B329" s="5" t="s">
        <v>198</v>
      </c>
      <c r="C329" s="6" t="s">
        <v>39</v>
      </c>
      <c r="D329" s="7">
        <v>4</v>
      </c>
      <c r="E329" s="5"/>
      <c r="F329" s="8"/>
      <c r="G329" s="10"/>
    </row>
    <row r="330" spans="1:7" ht="45" x14ac:dyDescent="0.2">
      <c r="A330" s="4" t="s">
        <v>489</v>
      </c>
      <c r="B330" s="5" t="s">
        <v>490</v>
      </c>
      <c r="C330" s="6" t="s">
        <v>39</v>
      </c>
      <c r="D330" s="7">
        <v>5</v>
      </c>
      <c r="E330" s="5"/>
      <c r="F330" s="8"/>
      <c r="G330" s="10"/>
    </row>
    <row r="331" spans="1:7" ht="33.75" x14ac:dyDescent="0.2">
      <c r="A331" s="4" t="s">
        <v>167</v>
      </c>
      <c r="B331" s="5" t="s">
        <v>199</v>
      </c>
      <c r="C331" s="6" t="s">
        <v>39</v>
      </c>
      <c r="D331" s="7">
        <v>100</v>
      </c>
      <c r="E331" s="5"/>
      <c r="F331" s="8"/>
      <c r="G331" s="10"/>
    </row>
    <row r="332" spans="1:7" ht="45" x14ac:dyDescent="0.2">
      <c r="A332" s="4">
        <v>51466</v>
      </c>
      <c r="B332" s="5" t="s">
        <v>454</v>
      </c>
      <c r="C332" s="6" t="s">
        <v>46</v>
      </c>
      <c r="D332" s="7">
        <v>170</v>
      </c>
      <c r="E332" s="5"/>
      <c r="F332" s="8"/>
      <c r="G332" s="10"/>
    </row>
    <row r="333" spans="1:7" ht="56.25" x14ac:dyDescent="0.2">
      <c r="A333" s="4">
        <v>51492</v>
      </c>
      <c r="B333" s="5" t="s">
        <v>201</v>
      </c>
      <c r="C333" s="6" t="s">
        <v>46</v>
      </c>
      <c r="D333" s="7">
        <v>85</v>
      </c>
      <c r="E333" s="5"/>
      <c r="F333" s="8"/>
      <c r="G333" s="10"/>
    </row>
    <row r="334" spans="1:7" ht="45" x14ac:dyDescent="0.2">
      <c r="A334" s="4">
        <v>51470</v>
      </c>
      <c r="B334" s="5" t="s">
        <v>477</v>
      </c>
      <c r="C334" s="6" t="s">
        <v>46</v>
      </c>
      <c r="D334" s="7">
        <v>414</v>
      </c>
      <c r="E334" s="5"/>
      <c r="F334" s="8"/>
      <c r="G334" s="10"/>
    </row>
    <row r="335" spans="1:7" x14ac:dyDescent="0.2">
      <c r="A335" s="4">
        <v>51493</v>
      </c>
      <c r="B335" s="5" t="s">
        <v>478</v>
      </c>
      <c r="C335" s="6" t="s">
        <v>46</v>
      </c>
      <c r="D335" s="7">
        <v>138</v>
      </c>
      <c r="E335" s="5"/>
      <c r="F335" s="8"/>
      <c r="G335" s="10"/>
    </row>
    <row r="336" spans="1:7" x14ac:dyDescent="0.2">
      <c r="A336" s="11"/>
      <c r="B336" s="12"/>
      <c r="C336" s="11"/>
      <c r="D336" s="13"/>
      <c r="E336" s="14" t="s">
        <v>7</v>
      </c>
      <c r="F336" s="17" t="str">
        <f>A322</f>
        <v>3.16.4</v>
      </c>
      <c r="G336" s="15"/>
    </row>
    <row r="337" spans="1:7" x14ac:dyDescent="0.2">
      <c r="A337" s="11"/>
      <c r="B337" s="12"/>
      <c r="C337" s="11"/>
      <c r="D337" s="13"/>
      <c r="E337" s="14" t="s">
        <v>7</v>
      </c>
      <c r="F337" s="17">
        <f>A274</f>
        <v>3.16</v>
      </c>
      <c r="G337" s="15"/>
    </row>
    <row r="338" spans="1:7" x14ac:dyDescent="0.2">
      <c r="A338" s="24">
        <v>3.17</v>
      </c>
      <c r="B338" s="25" t="s">
        <v>494</v>
      </c>
      <c r="C338" s="26"/>
      <c r="D338" s="26"/>
      <c r="E338" s="26"/>
      <c r="F338" s="26"/>
      <c r="G338" s="26"/>
    </row>
    <row r="339" spans="1:7" x14ac:dyDescent="0.2">
      <c r="A339" s="18" t="s">
        <v>536</v>
      </c>
      <c r="B339" s="19" t="s">
        <v>537</v>
      </c>
      <c r="C339" s="20"/>
      <c r="D339" s="21"/>
      <c r="E339" s="19"/>
      <c r="F339" s="22"/>
      <c r="G339" s="23"/>
    </row>
    <row r="340" spans="1:7" ht="22.5" x14ac:dyDescent="0.2">
      <c r="A340" s="4" t="s">
        <v>9</v>
      </c>
      <c r="B340" s="5" t="s">
        <v>10</v>
      </c>
      <c r="C340" s="6" t="s">
        <v>11</v>
      </c>
      <c r="D340" s="7">
        <v>646.45000000000005</v>
      </c>
      <c r="E340" s="5"/>
      <c r="F340" s="8"/>
      <c r="G340" s="10"/>
    </row>
    <row r="341" spans="1:7" ht="45" x14ac:dyDescent="0.2">
      <c r="A341" s="4" t="s">
        <v>12</v>
      </c>
      <c r="B341" s="5" t="s">
        <v>554</v>
      </c>
      <c r="C341" s="6" t="s">
        <v>11</v>
      </c>
      <c r="D341" s="7">
        <v>646.45000000000005</v>
      </c>
      <c r="E341" s="5"/>
      <c r="F341" s="8"/>
      <c r="G341" s="10"/>
    </row>
    <row r="342" spans="1:7" ht="45" x14ac:dyDescent="0.2">
      <c r="A342" s="4" t="s">
        <v>215</v>
      </c>
      <c r="B342" s="5" t="s">
        <v>502</v>
      </c>
      <c r="C342" s="6" t="s">
        <v>13</v>
      </c>
      <c r="D342" s="7">
        <v>70.69</v>
      </c>
      <c r="E342" s="5"/>
      <c r="F342" s="8"/>
      <c r="G342" s="10"/>
    </row>
    <row r="343" spans="1:7" ht="56.25" x14ac:dyDescent="0.2">
      <c r="A343" s="4" t="s">
        <v>21</v>
      </c>
      <c r="B343" s="5" t="s">
        <v>22</v>
      </c>
      <c r="C343" s="6" t="s">
        <v>11</v>
      </c>
      <c r="D343" s="7">
        <v>60.85</v>
      </c>
      <c r="E343" s="5"/>
      <c r="F343" s="8"/>
      <c r="G343" s="10"/>
    </row>
    <row r="344" spans="1:7" ht="78.75" x14ac:dyDescent="0.2">
      <c r="A344" s="4">
        <v>11121</v>
      </c>
      <c r="B344" s="5" t="s">
        <v>497</v>
      </c>
      <c r="C344" s="6" t="s">
        <v>13</v>
      </c>
      <c r="D344" s="7">
        <v>61.52</v>
      </c>
      <c r="E344" s="5"/>
      <c r="F344" s="8"/>
      <c r="G344" s="10"/>
    </row>
    <row r="345" spans="1:7" ht="56.25" x14ac:dyDescent="0.2">
      <c r="A345" s="4">
        <v>150003</v>
      </c>
      <c r="B345" s="5" t="s">
        <v>538</v>
      </c>
      <c r="C345" s="6" t="s">
        <v>46</v>
      </c>
      <c r="D345" s="7">
        <v>19.45</v>
      </c>
      <c r="E345" s="5"/>
      <c r="F345" s="8"/>
      <c r="G345" s="10"/>
    </row>
    <row r="346" spans="1:7" ht="56.25" x14ac:dyDescent="0.2">
      <c r="A346" s="4">
        <v>31200</v>
      </c>
      <c r="B346" s="5" t="s">
        <v>499</v>
      </c>
      <c r="C346" s="6" t="s">
        <v>11</v>
      </c>
      <c r="D346" s="7">
        <v>646.45000000000005</v>
      </c>
      <c r="E346" s="5"/>
      <c r="F346" s="8"/>
      <c r="G346" s="10"/>
    </row>
    <row r="347" spans="1:7" ht="90" x14ac:dyDescent="0.2">
      <c r="A347" s="4">
        <v>31220</v>
      </c>
      <c r="B347" s="5" t="s">
        <v>498</v>
      </c>
      <c r="C347" s="6" t="s">
        <v>11</v>
      </c>
      <c r="D347" s="7">
        <v>646.45000000000005</v>
      </c>
      <c r="E347" s="5"/>
      <c r="F347" s="8"/>
      <c r="G347" s="10"/>
    </row>
    <row r="348" spans="1:7" ht="33.75" x14ac:dyDescent="0.2">
      <c r="A348" s="4">
        <v>37005</v>
      </c>
      <c r="B348" s="5" t="s">
        <v>508</v>
      </c>
      <c r="C348" s="6" t="s">
        <v>11</v>
      </c>
      <c r="D348" s="7">
        <v>646.45000000000005</v>
      </c>
      <c r="E348" s="5"/>
      <c r="F348" s="8"/>
      <c r="G348" s="10"/>
    </row>
    <row r="349" spans="1:7" ht="101.25" x14ac:dyDescent="0.2">
      <c r="A349" s="4">
        <v>250248</v>
      </c>
      <c r="B349" s="5" t="s">
        <v>501</v>
      </c>
      <c r="C349" s="6" t="s">
        <v>46</v>
      </c>
      <c r="D349" s="7">
        <v>423.54</v>
      </c>
      <c r="E349" s="5"/>
      <c r="F349" s="8"/>
      <c r="G349" s="10"/>
    </row>
    <row r="350" spans="1:7" x14ac:dyDescent="0.2">
      <c r="A350" s="11"/>
      <c r="B350" s="12"/>
      <c r="C350" s="11"/>
      <c r="D350" s="13"/>
      <c r="E350" s="14" t="s">
        <v>7</v>
      </c>
      <c r="F350" s="17" t="str">
        <f>A339</f>
        <v>3.17.1</v>
      </c>
      <c r="G350" s="15"/>
    </row>
    <row r="351" spans="1:7" x14ac:dyDescent="0.2">
      <c r="A351" s="18" t="s">
        <v>539</v>
      </c>
      <c r="B351" s="19" t="s">
        <v>34</v>
      </c>
      <c r="C351" s="20"/>
      <c r="D351" s="21"/>
      <c r="E351" s="19"/>
      <c r="F351" s="22"/>
      <c r="G351" s="23"/>
    </row>
    <row r="352" spans="1:7" ht="22.5" x14ac:dyDescent="0.2">
      <c r="A352" s="4" t="s">
        <v>9</v>
      </c>
      <c r="B352" s="5" t="s">
        <v>10</v>
      </c>
      <c r="C352" s="6" t="s">
        <v>11</v>
      </c>
      <c r="D352" s="7">
        <v>117.39</v>
      </c>
      <c r="E352" s="5"/>
      <c r="F352" s="8"/>
      <c r="G352" s="10"/>
    </row>
    <row r="353" spans="1:7" ht="56.25" x14ac:dyDescent="0.2">
      <c r="A353" s="4" t="s">
        <v>64</v>
      </c>
      <c r="B353" s="5" t="s">
        <v>65</v>
      </c>
      <c r="C353" s="6" t="s">
        <v>13</v>
      </c>
      <c r="D353" s="7">
        <v>32.74</v>
      </c>
      <c r="E353" s="5"/>
      <c r="F353" s="8"/>
      <c r="G353" s="10"/>
    </row>
    <row r="354" spans="1:7" ht="56.25" x14ac:dyDescent="0.2">
      <c r="A354" s="4" t="s">
        <v>491</v>
      </c>
      <c r="B354" s="5" t="s">
        <v>495</v>
      </c>
      <c r="C354" s="6" t="s">
        <v>11</v>
      </c>
      <c r="D354" s="7">
        <v>102.26</v>
      </c>
      <c r="E354" s="5"/>
      <c r="F354" s="8"/>
      <c r="G354" s="10"/>
    </row>
    <row r="355" spans="1:7" ht="56.25" x14ac:dyDescent="0.2">
      <c r="A355" s="4" t="s">
        <v>21</v>
      </c>
      <c r="B355" s="5" t="s">
        <v>22</v>
      </c>
      <c r="C355" s="6" t="s">
        <v>11</v>
      </c>
      <c r="D355" s="7">
        <v>102.26</v>
      </c>
      <c r="E355" s="5"/>
      <c r="F355" s="8"/>
      <c r="G355" s="10"/>
    </row>
    <row r="356" spans="1:7" ht="56.25" x14ac:dyDescent="0.2">
      <c r="A356" s="4" t="s">
        <v>26</v>
      </c>
      <c r="B356" s="5" t="s">
        <v>27</v>
      </c>
      <c r="C356" s="6" t="s">
        <v>25</v>
      </c>
      <c r="D356" s="7">
        <v>435.23</v>
      </c>
      <c r="E356" s="5"/>
      <c r="F356" s="8"/>
      <c r="G356" s="10"/>
    </row>
    <row r="357" spans="1:7" ht="67.5" x14ac:dyDescent="0.2">
      <c r="A357" s="4" t="s">
        <v>31</v>
      </c>
      <c r="B357" s="5" t="s">
        <v>32</v>
      </c>
      <c r="C357" s="6" t="s">
        <v>11</v>
      </c>
      <c r="D357" s="7">
        <v>17.23</v>
      </c>
      <c r="E357" s="5"/>
      <c r="F357" s="8"/>
      <c r="G357" s="10"/>
    </row>
    <row r="358" spans="1:7" ht="112.5" x14ac:dyDescent="0.2">
      <c r="A358" s="4">
        <v>11060</v>
      </c>
      <c r="B358" s="5" t="s">
        <v>496</v>
      </c>
      <c r="C358" s="6" t="s">
        <v>11</v>
      </c>
      <c r="D358" s="7">
        <v>75.81</v>
      </c>
      <c r="E358" s="5"/>
      <c r="F358" s="8"/>
      <c r="G358" s="10"/>
    </row>
    <row r="359" spans="1:7" ht="56.25" x14ac:dyDescent="0.2">
      <c r="A359" s="4" t="s">
        <v>23</v>
      </c>
      <c r="B359" s="5" t="s">
        <v>24</v>
      </c>
      <c r="C359" s="6" t="s">
        <v>13</v>
      </c>
      <c r="D359" s="7">
        <v>4.58</v>
      </c>
      <c r="E359" s="5"/>
      <c r="F359" s="8"/>
      <c r="G359" s="10"/>
    </row>
    <row r="360" spans="1:7" ht="78.75" x14ac:dyDescent="0.2">
      <c r="A360" s="4">
        <v>11121</v>
      </c>
      <c r="B360" s="5" t="s">
        <v>497</v>
      </c>
      <c r="C360" s="6" t="s">
        <v>13</v>
      </c>
      <c r="D360" s="7">
        <v>24.79</v>
      </c>
      <c r="E360" s="5"/>
      <c r="F360" s="8"/>
      <c r="G360" s="10"/>
    </row>
    <row r="361" spans="1:7" ht="56.25" x14ac:dyDescent="0.2">
      <c r="A361" s="4">
        <v>150003</v>
      </c>
      <c r="B361" s="5" t="s">
        <v>538</v>
      </c>
      <c r="C361" s="6" t="s">
        <v>46</v>
      </c>
      <c r="D361" s="7">
        <v>117.76</v>
      </c>
      <c r="E361" s="5"/>
      <c r="F361" s="8"/>
      <c r="G361" s="10"/>
    </row>
    <row r="362" spans="1:7" ht="45" x14ac:dyDescent="0.2">
      <c r="A362" s="4" t="s">
        <v>14</v>
      </c>
      <c r="B362" s="5" t="s">
        <v>15</v>
      </c>
      <c r="C362" s="6" t="s">
        <v>13</v>
      </c>
      <c r="D362" s="7">
        <v>21.79</v>
      </c>
      <c r="E362" s="5"/>
      <c r="F362" s="8"/>
      <c r="G362" s="10"/>
    </row>
    <row r="363" spans="1:7" ht="90" x14ac:dyDescent="0.2">
      <c r="A363" s="4">
        <v>31220</v>
      </c>
      <c r="B363" s="5" t="s">
        <v>498</v>
      </c>
      <c r="C363" s="6" t="s">
        <v>11</v>
      </c>
      <c r="D363" s="7">
        <v>72.64</v>
      </c>
      <c r="E363" s="5"/>
      <c r="F363" s="8"/>
      <c r="G363" s="10"/>
    </row>
    <row r="364" spans="1:7" ht="56.25" x14ac:dyDescent="0.2">
      <c r="A364" s="4">
        <v>31200</v>
      </c>
      <c r="B364" s="5" t="s">
        <v>499</v>
      </c>
      <c r="C364" s="6" t="s">
        <v>11</v>
      </c>
      <c r="D364" s="7">
        <v>72.64</v>
      </c>
      <c r="E364" s="5"/>
      <c r="F364" s="8"/>
      <c r="G364" s="10"/>
    </row>
    <row r="365" spans="1:7" ht="33.75" x14ac:dyDescent="0.2">
      <c r="A365" s="4" t="s">
        <v>16</v>
      </c>
      <c r="B365" s="5" t="s">
        <v>17</v>
      </c>
      <c r="C365" s="6" t="s">
        <v>13</v>
      </c>
      <c r="D365" s="7">
        <v>10.34</v>
      </c>
      <c r="E365" s="5"/>
      <c r="F365" s="8"/>
      <c r="G365" s="10"/>
    </row>
    <row r="366" spans="1:7" ht="33.75" x14ac:dyDescent="0.2">
      <c r="A366" s="4" t="s">
        <v>18</v>
      </c>
      <c r="B366" s="5" t="s">
        <v>19</v>
      </c>
      <c r="C366" s="6" t="s">
        <v>20</v>
      </c>
      <c r="D366" s="7">
        <v>93.06</v>
      </c>
      <c r="E366" s="5"/>
      <c r="F366" s="8"/>
      <c r="G366" s="10"/>
    </row>
    <row r="367" spans="1:7" x14ac:dyDescent="0.2">
      <c r="A367" s="11"/>
      <c r="B367" s="12"/>
      <c r="C367" s="11"/>
      <c r="D367" s="13"/>
      <c r="E367" s="14" t="s">
        <v>7</v>
      </c>
      <c r="F367" s="17" t="str">
        <f>A351</f>
        <v>3.17.2</v>
      </c>
      <c r="G367" s="15"/>
    </row>
    <row r="368" spans="1:7" x14ac:dyDescent="0.2">
      <c r="A368" s="18" t="s">
        <v>540</v>
      </c>
      <c r="B368" s="19" t="s">
        <v>38</v>
      </c>
      <c r="C368" s="20"/>
      <c r="D368" s="21"/>
      <c r="E368" s="19"/>
      <c r="F368" s="22"/>
      <c r="G368" s="23"/>
    </row>
    <row r="369" spans="1:7" ht="22.5" x14ac:dyDescent="0.2">
      <c r="A369" s="4" t="s">
        <v>9</v>
      </c>
      <c r="B369" s="5" t="s">
        <v>10</v>
      </c>
      <c r="C369" s="6" t="s">
        <v>11</v>
      </c>
      <c r="D369" s="7">
        <v>45.57</v>
      </c>
      <c r="E369" s="5"/>
      <c r="F369" s="8"/>
      <c r="G369" s="10"/>
    </row>
    <row r="370" spans="1:7" ht="56.25" x14ac:dyDescent="0.2">
      <c r="A370" s="4" t="s">
        <v>64</v>
      </c>
      <c r="B370" s="5" t="s">
        <v>65</v>
      </c>
      <c r="C370" s="6" t="s">
        <v>13</v>
      </c>
      <c r="D370" s="7">
        <v>11.59</v>
      </c>
      <c r="E370" s="5"/>
      <c r="F370" s="8"/>
      <c r="G370" s="10"/>
    </row>
    <row r="371" spans="1:7" ht="56.25" x14ac:dyDescent="0.2">
      <c r="A371" s="4" t="s">
        <v>491</v>
      </c>
      <c r="B371" s="5" t="s">
        <v>495</v>
      </c>
      <c r="C371" s="6" t="s">
        <v>11</v>
      </c>
      <c r="D371" s="7">
        <v>34.090000000000003</v>
      </c>
      <c r="E371" s="5"/>
      <c r="F371" s="8"/>
      <c r="G371" s="10"/>
    </row>
    <row r="372" spans="1:7" ht="56.25" x14ac:dyDescent="0.2">
      <c r="A372" s="4" t="s">
        <v>21</v>
      </c>
      <c r="B372" s="5" t="s">
        <v>22</v>
      </c>
      <c r="C372" s="6" t="s">
        <v>11</v>
      </c>
      <c r="D372" s="7">
        <v>34.090000000000003</v>
      </c>
      <c r="E372" s="5"/>
      <c r="F372" s="8"/>
      <c r="G372" s="10"/>
    </row>
    <row r="373" spans="1:7" ht="56.25" x14ac:dyDescent="0.2">
      <c r="A373" s="4" t="s">
        <v>26</v>
      </c>
      <c r="B373" s="5" t="s">
        <v>27</v>
      </c>
      <c r="C373" s="6" t="s">
        <v>25</v>
      </c>
      <c r="D373" s="7">
        <v>154.09</v>
      </c>
      <c r="E373" s="5"/>
      <c r="F373" s="8"/>
      <c r="G373" s="10"/>
    </row>
    <row r="374" spans="1:7" ht="67.5" x14ac:dyDescent="0.2">
      <c r="A374" s="4" t="s">
        <v>31</v>
      </c>
      <c r="B374" s="5" t="s">
        <v>32</v>
      </c>
      <c r="C374" s="6" t="s">
        <v>11</v>
      </c>
      <c r="D374" s="7">
        <v>6.1</v>
      </c>
      <c r="E374" s="5"/>
      <c r="F374" s="8"/>
      <c r="G374" s="10"/>
    </row>
    <row r="375" spans="1:7" ht="112.5" x14ac:dyDescent="0.2">
      <c r="A375" s="4">
        <v>11060</v>
      </c>
      <c r="B375" s="5" t="s">
        <v>496</v>
      </c>
      <c r="C375" s="6" t="s">
        <v>11</v>
      </c>
      <c r="D375" s="7">
        <v>26.84</v>
      </c>
      <c r="E375" s="5"/>
      <c r="F375" s="8"/>
      <c r="G375" s="10"/>
    </row>
    <row r="376" spans="1:7" ht="56.25" x14ac:dyDescent="0.2">
      <c r="A376" s="4" t="s">
        <v>23</v>
      </c>
      <c r="B376" s="5" t="s">
        <v>24</v>
      </c>
      <c r="C376" s="6" t="s">
        <v>13</v>
      </c>
      <c r="D376" s="7">
        <v>1.62</v>
      </c>
      <c r="E376" s="5"/>
      <c r="F376" s="8"/>
      <c r="G376" s="10"/>
    </row>
    <row r="377" spans="1:7" ht="78.75" x14ac:dyDescent="0.2">
      <c r="A377" s="4">
        <v>11121</v>
      </c>
      <c r="B377" s="5" t="s">
        <v>497</v>
      </c>
      <c r="C377" s="6" t="s">
        <v>13</v>
      </c>
      <c r="D377" s="7">
        <v>8.67</v>
      </c>
      <c r="E377" s="5"/>
      <c r="F377" s="8"/>
      <c r="G377" s="10"/>
    </row>
    <row r="378" spans="1:7" ht="56.25" x14ac:dyDescent="0.2">
      <c r="A378" s="4">
        <v>150003</v>
      </c>
      <c r="B378" s="5" t="s">
        <v>538</v>
      </c>
      <c r="C378" s="6" t="s">
        <v>46</v>
      </c>
      <c r="D378" s="7">
        <v>40.64</v>
      </c>
      <c r="E378" s="5"/>
      <c r="F378" s="8"/>
      <c r="G378" s="10"/>
    </row>
    <row r="379" spans="1:7" ht="45" x14ac:dyDescent="0.2">
      <c r="A379" s="4" t="s">
        <v>14</v>
      </c>
      <c r="B379" s="5" t="s">
        <v>15</v>
      </c>
      <c r="C379" s="6" t="s">
        <v>13</v>
      </c>
      <c r="D379" s="7">
        <v>5.94</v>
      </c>
      <c r="E379" s="5"/>
      <c r="F379" s="8"/>
      <c r="G379" s="10"/>
    </row>
    <row r="380" spans="1:7" ht="90" x14ac:dyDescent="0.2">
      <c r="A380" s="4">
        <v>31220</v>
      </c>
      <c r="B380" s="5" t="s">
        <v>498</v>
      </c>
      <c r="C380" s="6" t="s">
        <v>11</v>
      </c>
      <c r="D380" s="7">
        <v>19.809999999999999</v>
      </c>
      <c r="E380" s="5"/>
      <c r="F380" s="8"/>
      <c r="G380" s="10"/>
    </row>
    <row r="381" spans="1:7" ht="56.25" x14ac:dyDescent="0.2">
      <c r="A381" s="4">
        <v>31200</v>
      </c>
      <c r="B381" s="5" t="s">
        <v>499</v>
      </c>
      <c r="C381" s="6" t="s">
        <v>11</v>
      </c>
      <c r="D381" s="7">
        <v>19.809999999999999</v>
      </c>
      <c r="E381" s="5"/>
      <c r="F381" s="8"/>
      <c r="G381" s="10"/>
    </row>
    <row r="382" spans="1:7" ht="33.75" x14ac:dyDescent="0.2">
      <c r="A382" s="4" t="s">
        <v>16</v>
      </c>
      <c r="B382" s="5" t="s">
        <v>17</v>
      </c>
      <c r="C382" s="6" t="s">
        <v>13</v>
      </c>
      <c r="D382" s="7">
        <v>3.8</v>
      </c>
      <c r="E382" s="5"/>
      <c r="F382" s="8"/>
      <c r="G382" s="10"/>
    </row>
    <row r="383" spans="1:7" ht="33.75" x14ac:dyDescent="0.2">
      <c r="A383" s="4" t="s">
        <v>18</v>
      </c>
      <c r="B383" s="5" t="s">
        <v>19</v>
      </c>
      <c r="C383" s="6" t="s">
        <v>20</v>
      </c>
      <c r="D383" s="7">
        <v>34.200000000000003</v>
      </c>
      <c r="E383" s="5"/>
      <c r="F383" s="8"/>
      <c r="G383" s="10"/>
    </row>
    <row r="384" spans="1:7" x14ac:dyDescent="0.2">
      <c r="A384" s="11"/>
      <c r="B384" s="12"/>
      <c r="C384" s="11"/>
      <c r="D384" s="13"/>
      <c r="E384" s="14" t="s">
        <v>7</v>
      </c>
      <c r="F384" s="17" t="str">
        <f>A368</f>
        <v>3.17.3</v>
      </c>
      <c r="G384" s="15"/>
    </row>
    <row r="385" spans="1:7" x14ac:dyDescent="0.2">
      <c r="A385" s="18" t="s">
        <v>541</v>
      </c>
      <c r="B385" s="19" t="s">
        <v>542</v>
      </c>
      <c r="C385" s="20"/>
      <c r="D385" s="21"/>
      <c r="E385" s="19"/>
      <c r="F385" s="22"/>
      <c r="G385" s="23"/>
    </row>
    <row r="386" spans="1:7" ht="22.5" x14ac:dyDescent="0.2">
      <c r="A386" s="4" t="s">
        <v>9</v>
      </c>
      <c r="B386" s="5" t="s">
        <v>10</v>
      </c>
      <c r="C386" s="6" t="s">
        <v>11</v>
      </c>
      <c r="D386" s="7">
        <v>58.85</v>
      </c>
      <c r="E386" s="5"/>
      <c r="F386" s="8"/>
      <c r="G386" s="10"/>
    </row>
    <row r="387" spans="1:7" ht="56.25" x14ac:dyDescent="0.2">
      <c r="A387" s="4" t="s">
        <v>64</v>
      </c>
      <c r="B387" s="5" t="s">
        <v>65</v>
      </c>
      <c r="C387" s="6" t="s">
        <v>13</v>
      </c>
      <c r="D387" s="7">
        <v>58.85</v>
      </c>
      <c r="E387" s="5"/>
      <c r="F387" s="8"/>
      <c r="G387" s="10"/>
    </row>
    <row r="388" spans="1:7" ht="56.25" x14ac:dyDescent="0.2">
      <c r="A388" s="4" t="s">
        <v>491</v>
      </c>
      <c r="B388" s="5" t="s">
        <v>495</v>
      </c>
      <c r="C388" s="6" t="s">
        <v>11</v>
      </c>
      <c r="D388" s="7">
        <v>41.2</v>
      </c>
      <c r="E388" s="5"/>
      <c r="F388" s="8"/>
      <c r="G388" s="10"/>
    </row>
    <row r="389" spans="1:7" ht="56.25" x14ac:dyDescent="0.2">
      <c r="A389" s="4" t="s">
        <v>21</v>
      </c>
      <c r="B389" s="5" t="s">
        <v>22</v>
      </c>
      <c r="C389" s="6" t="s">
        <v>11</v>
      </c>
      <c r="D389" s="7">
        <v>41.2</v>
      </c>
      <c r="E389" s="5"/>
      <c r="F389" s="8"/>
      <c r="G389" s="10"/>
    </row>
    <row r="390" spans="1:7" ht="56.25" x14ac:dyDescent="0.2">
      <c r="A390" s="4" t="s">
        <v>26</v>
      </c>
      <c r="B390" s="5" t="s">
        <v>27</v>
      </c>
      <c r="C390" s="6" t="s">
        <v>25</v>
      </c>
      <c r="D390" s="7">
        <v>866.94</v>
      </c>
      <c r="E390" s="5"/>
      <c r="F390" s="8"/>
      <c r="G390" s="10"/>
    </row>
    <row r="391" spans="1:7" ht="67.5" x14ac:dyDescent="0.2">
      <c r="A391" s="4" t="s">
        <v>31</v>
      </c>
      <c r="B391" s="5" t="s">
        <v>32</v>
      </c>
      <c r="C391" s="6" t="s">
        <v>11</v>
      </c>
      <c r="D391" s="7">
        <v>22.19</v>
      </c>
      <c r="E391" s="5"/>
      <c r="F391" s="8"/>
      <c r="G391" s="10"/>
    </row>
    <row r="392" spans="1:7" ht="112.5" x14ac:dyDescent="0.2">
      <c r="A392" s="4">
        <v>11060</v>
      </c>
      <c r="B392" s="5" t="s">
        <v>496</v>
      </c>
      <c r="C392" s="6" t="s">
        <v>11</v>
      </c>
      <c r="D392" s="7">
        <v>258.94</v>
      </c>
      <c r="E392" s="5"/>
      <c r="F392" s="8"/>
      <c r="G392" s="10"/>
    </row>
    <row r="393" spans="1:7" ht="56.25" x14ac:dyDescent="0.2">
      <c r="A393" s="4" t="s">
        <v>23</v>
      </c>
      <c r="B393" s="5" t="s">
        <v>24</v>
      </c>
      <c r="C393" s="6" t="s">
        <v>13</v>
      </c>
      <c r="D393" s="7">
        <v>23.54</v>
      </c>
      <c r="E393" s="5"/>
      <c r="F393" s="8"/>
      <c r="G393" s="10"/>
    </row>
    <row r="394" spans="1:7" ht="78.75" x14ac:dyDescent="0.2">
      <c r="A394" s="4">
        <v>11121</v>
      </c>
      <c r="B394" s="5" t="s">
        <v>497</v>
      </c>
      <c r="C394" s="6" t="s">
        <v>13</v>
      </c>
      <c r="D394" s="7">
        <v>34.119999999999997</v>
      </c>
      <c r="E394" s="5"/>
      <c r="F394" s="8"/>
      <c r="G394" s="10"/>
    </row>
    <row r="395" spans="1:7" ht="33.75" x14ac:dyDescent="0.2">
      <c r="A395" s="4" t="s">
        <v>16</v>
      </c>
      <c r="B395" s="5" t="s">
        <v>17</v>
      </c>
      <c r="C395" s="6" t="s">
        <v>13</v>
      </c>
      <c r="D395" s="7">
        <v>13.33</v>
      </c>
      <c r="E395" s="5"/>
      <c r="F395" s="8"/>
      <c r="G395" s="10"/>
    </row>
    <row r="396" spans="1:7" ht="33.75" x14ac:dyDescent="0.2">
      <c r="A396" s="4" t="s">
        <v>18</v>
      </c>
      <c r="B396" s="5" t="s">
        <v>19</v>
      </c>
      <c r="C396" s="6" t="s">
        <v>20</v>
      </c>
      <c r="D396" s="7">
        <v>119.97</v>
      </c>
      <c r="E396" s="5"/>
      <c r="F396" s="8"/>
      <c r="G396" s="10"/>
    </row>
    <row r="397" spans="1:7" x14ac:dyDescent="0.2">
      <c r="A397" s="11"/>
      <c r="B397" s="12"/>
      <c r="C397" s="11"/>
      <c r="D397" s="13"/>
      <c r="E397" s="14" t="s">
        <v>7</v>
      </c>
      <c r="F397" s="17" t="str">
        <f>A385</f>
        <v>3.17.4</v>
      </c>
      <c r="G397" s="15"/>
    </row>
    <row r="398" spans="1:7" x14ac:dyDescent="0.2">
      <c r="A398" s="18" t="s">
        <v>543</v>
      </c>
      <c r="B398" s="19" t="s">
        <v>500</v>
      </c>
      <c r="C398" s="20"/>
      <c r="D398" s="21"/>
      <c r="E398" s="19"/>
      <c r="F398" s="22"/>
      <c r="G398" s="23"/>
    </row>
    <row r="399" spans="1:7" ht="22.5" x14ac:dyDescent="0.2">
      <c r="A399" s="4" t="s">
        <v>9</v>
      </c>
      <c r="B399" s="5" t="s">
        <v>10</v>
      </c>
      <c r="C399" s="6" t="s">
        <v>11</v>
      </c>
      <c r="D399" s="7">
        <v>62.6</v>
      </c>
      <c r="E399" s="5"/>
      <c r="F399" s="8"/>
      <c r="G399" s="10"/>
    </row>
    <row r="400" spans="1:7" ht="56.25" x14ac:dyDescent="0.2">
      <c r="A400" s="4" t="s">
        <v>64</v>
      </c>
      <c r="B400" s="5" t="s">
        <v>65</v>
      </c>
      <c r="C400" s="6" t="s">
        <v>13</v>
      </c>
      <c r="D400" s="7">
        <v>18.95</v>
      </c>
      <c r="E400" s="5"/>
      <c r="F400" s="8"/>
      <c r="G400" s="10"/>
    </row>
    <row r="401" spans="1:7" ht="56.25" x14ac:dyDescent="0.2">
      <c r="A401" s="4" t="s">
        <v>491</v>
      </c>
      <c r="B401" s="5" t="s">
        <v>495</v>
      </c>
      <c r="C401" s="6" t="s">
        <v>11</v>
      </c>
      <c r="D401" s="7">
        <v>62.6</v>
      </c>
      <c r="E401" s="5"/>
      <c r="F401" s="8"/>
      <c r="G401" s="10"/>
    </row>
    <row r="402" spans="1:7" ht="56.25" x14ac:dyDescent="0.2">
      <c r="A402" s="4" t="s">
        <v>21</v>
      </c>
      <c r="B402" s="5" t="s">
        <v>22</v>
      </c>
      <c r="C402" s="6" t="s">
        <v>11</v>
      </c>
      <c r="D402" s="7">
        <v>56.35</v>
      </c>
      <c r="E402" s="5"/>
      <c r="F402" s="8"/>
      <c r="G402" s="10"/>
    </row>
    <row r="403" spans="1:7" ht="56.25" x14ac:dyDescent="0.2">
      <c r="A403" s="4" t="s">
        <v>26</v>
      </c>
      <c r="B403" s="5" t="s">
        <v>27</v>
      </c>
      <c r="C403" s="6" t="s">
        <v>25</v>
      </c>
      <c r="D403" s="7">
        <v>1017.86</v>
      </c>
      <c r="E403" s="5"/>
      <c r="F403" s="8"/>
      <c r="G403" s="10"/>
    </row>
    <row r="404" spans="1:7" ht="67.5" x14ac:dyDescent="0.2">
      <c r="A404" s="4" t="s">
        <v>31</v>
      </c>
      <c r="B404" s="5" t="s">
        <v>32</v>
      </c>
      <c r="C404" s="6" t="s">
        <v>11</v>
      </c>
      <c r="D404" s="7">
        <v>22.19</v>
      </c>
      <c r="E404" s="5"/>
      <c r="F404" s="8"/>
      <c r="G404" s="10"/>
    </row>
    <row r="405" spans="1:7" ht="112.5" x14ac:dyDescent="0.2">
      <c r="A405" s="4">
        <v>11060</v>
      </c>
      <c r="B405" s="5" t="s">
        <v>496</v>
      </c>
      <c r="C405" s="6" t="s">
        <v>11</v>
      </c>
      <c r="D405" s="7">
        <v>338.04</v>
      </c>
      <c r="E405" s="5"/>
      <c r="F405" s="8"/>
      <c r="G405" s="10"/>
    </row>
    <row r="406" spans="1:7" ht="56.25" x14ac:dyDescent="0.2">
      <c r="A406" s="4" t="s">
        <v>23</v>
      </c>
      <c r="B406" s="5" t="s">
        <v>24</v>
      </c>
      <c r="C406" s="6" t="s">
        <v>13</v>
      </c>
      <c r="D406" s="7">
        <v>32.24</v>
      </c>
      <c r="E406" s="5"/>
      <c r="F406" s="8"/>
      <c r="G406" s="10"/>
    </row>
    <row r="407" spans="1:7" ht="78.75" x14ac:dyDescent="0.2">
      <c r="A407" s="4">
        <v>11121</v>
      </c>
      <c r="B407" s="5" t="s">
        <v>497</v>
      </c>
      <c r="C407" s="6" t="s">
        <v>13</v>
      </c>
      <c r="D407" s="7">
        <v>194.2</v>
      </c>
      <c r="E407" s="5"/>
      <c r="F407" s="8"/>
      <c r="G407" s="10"/>
    </row>
    <row r="408" spans="1:7" ht="33.75" x14ac:dyDescent="0.2">
      <c r="A408" s="4" t="s">
        <v>16</v>
      </c>
      <c r="B408" s="5" t="s">
        <v>17</v>
      </c>
      <c r="C408" s="6" t="s">
        <v>13</v>
      </c>
      <c r="D408" s="7">
        <v>33.39</v>
      </c>
      <c r="E408" s="5"/>
      <c r="F408" s="8"/>
      <c r="G408" s="10"/>
    </row>
    <row r="409" spans="1:7" ht="33.75" x14ac:dyDescent="0.2">
      <c r="A409" s="4" t="s">
        <v>18</v>
      </c>
      <c r="B409" s="5" t="s">
        <v>19</v>
      </c>
      <c r="C409" s="6" t="s">
        <v>20</v>
      </c>
      <c r="D409" s="7">
        <v>189.97</v>
      </c>
      <c r="E409" s="5"/>
      <c r="F409" s="8"/>
      <c r="G409" s="10"/>
    </row>
    <row r="410" spans="1:7" x14ac:dyDescent="0.2">
      <c r="A410" s="11"/>
      <c r="B410" s="12"/>
      <c r="C410" s="11"/>
      <c r="D410" s="13"/>
      <c r="E410" s="14" t="s">
        <v>7</v>
      </c>
      <c r="F410" s="17" t="str">
        <f>A398</f>
        <v>3.17.5</v>
      </c>
      <c r="G410" s="15"/>
    </row>
    <row r="411" spans="1:7" x14ac:dyDescent="0.2">
      <c r="A411" s="11"/>
      <c r="B411" s="12"/>
      <c r="C411" s="11"/>
      <c r="D411" s="13"/>
      <c r="E411" s="14" t="s">
        <v>7</v>
      </c>
      <c r="F411" s="17">
        <f>A338</f>
        <v>3.17</v>
      </c>
      <c r="G411" s="15"/>
    </row>
    <row r="412" spans="1:7" ht="13.5" thickBot="1" x14ac:dyDescent="0.25"/>
    <row r="413" spans="1:7" x14ac:dyDescent="0.2">
      <c r="A413" s="27"/>
      <c r="B413" s="28"/>
      <c r="C413" s="28"/>
      <c r="D413" s="28"/>
      <c r="E413" s="28"/>
      <c r="F413" s="29" t="s">
        <v>503</v>
      </c>
      <c r="G413" s="30"/>
    </row>
    <row r="414" spans="1:7" ht="13.5" thickBot="1" x14ac:dyDescent="0.25">
      <c r="A414" s="31"/>
      <c r="B414" s="32"/>
      <c r="C414" s="32"/>
      <c r="D414" s="32"/>
      <c r="E414" s="32"/>
      <c r="F414" s="33" t="s">
        <v>504</v>
      </c>
      <c r="G414" s="34"/>
    </row>
    <row r="415" spans="1:7" ht="13.5" thickBot="1" x14ac:dyDescent="0.25">
      <c r="A415" s="35"/>
      <c r="B415" s="36"/>
      <c r="C415" s="36"/>
      <c r="D415" s="36"/>
      <c r="E415" s="36"/>
      <c r="F415" s="37" t="s">
        <v>505</v>
      </c>
      <c r="G415" s="38"/>
    </row>
    <row r="417" spans="1:7" ht="13.5" thickBot="1" x14ac:dyDescent="0.25">
      <c r="G417" s="114" t="s">
        <v>556</v>
      </c>
    </row>
    <row r="418" spans="1:7" ht="13.5" thickBot="1" x14ac:dyDescent="0.25">
      <c r="A418" s="115"/>
      <c r="B418" s="116"/>
      <c r="C418" s="116"/>
      <c r="D418" s="116"/>
      <c r="E418" s="116"/>
      <c r="F418" s="116"/>
      <c r="G418" s="117"/>
    </row>
  </sheetData>
  <mergeCells count="2">
    <mergeCell ref="C8:G9"/>
    <mergeCell ref="A418:G418"/>
  </mergeCells>
  <pageMargins left="0.37" right="0.3" top="0.35" bottom="0.37" header="0.23622047244094491" footer="0.18"/>
  <pageSetup orientation="landscape" r:id="rId1"/>
  <headerFooter>
    <oddFooter>&amp;L&amp;"Arial,Negrita"&amp;8PRESUPUESTO DE OBRA No. 26422C&amp;C&amp;"Arial,Negrita"&amp;8INZACE 2026&amp;R&amp;7 HOJA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O56"/>
  <sheetViews>
    <sheetView zoomScaleNormal="100" workbookViewId="0">
      <selection activeCell="B24" sqref="B24"/>
    </sheetView>
  </sheetViews>
  <sheetFormatPr baseColWidth="10" defaultRowHeight="12.75" x14ac:dyDescent="0.2"/>
  <cols>
    <col min="1" max="1" width="18.85546875" style="3" customWidth="1"/>
    <col min="2" max="2" width="50.140625" customWidth="1"/>
    <col min="3" max="3" width="19.42578125" customWidth="1"/>
    <col min="4" max="4" width="1.42578125" customWidth="1"/>
  </cols>
  <sheetData>
    <row r="1" spans="1:3" s="1" customFormat="1" ht="11.25" customHeight="1" x14ac:dyDescent="0.2">
      <c r="A1" s="3"/>
      <c r="B1"/>
    </row>
    <row r="2" spans="1:3" s="1" customFormat="1" x14ac:dyDescent="0.2">
      <c r="A2" s="3"/>
      <c r="B2"/>
      <c r="C2" s="58"/>
    </row>
    <row r="3" spans="1:3" s="1" customFormat="1" x14ac:dyDescent="0.2">
      <c r="A3" s="3"/>
      <c r="B3"/>
      <c r="C3" s="16"/>
    </row>
    <row r="4" spans="1:3" s="1" customFormat="1" x14ac:dyDescent="0.2">
      <c r="A4" s="59"/>
      <c r="B4" s="60"/>
      <c r="C4"/>
    </row>
    <row r="5" spans="1:3" s="1" customFormat="1" x14ac:dyDescent="0.2">
      <c r="B5" s="70"/>
      <c r="C5"/>
    </row>
    <row r="6" spans="1:3" s="1" customFormat="1" ht="13.5" thickBot="1" x14ac:dyDescent="0.25">
      <c r="A6" s="3"/>
      <c r="B6" s="1" t="s">
        <v>559</v>
      </c>
    </row>
    <row r="7" spans="1:3" s="1" customFormat="1" x14ac:dyDescent="0.2">
      <c r="A7" s="89"/>
      <c r="B7" s="90"/>
      <c r="C7" s="91"/>
    </row>
    <row r="8" spans="1:3" s="1" customFormat="1" x14ac:dyDescent="0.2">
      <c r="A8" s="92"/>
      <c r="B8" t="s">
        <v>560</v>
      </c>
      <c r="C8" s="93"/>
    </row>
    <row r="9" spans="1:3" s="1" customFormat="1" x14ac:dyDescent="0.2">
      <c r="A9" s="94"/>
      <c r="B9"/>
      <c r="C9" s="93"/>
    </row>
    <row r="10" spans="1:3" s="1" customFormat="1" x14ac:dyDescent="0.2">
      <c r="A10" s="95"/>
      <c r="B10" s="16"/>
      <c r="C10" s="96"/>
    </row>
    <row r="11" spans="1:3" s="1" customFormat="1" x14ac:dyDescent="0.2">
      <c r="A11" s="95"/>
      <c r="B11" s="16"/>
      <c r="C11" s="96"/>
    </row>
    <row r="12" spans="1:3" s="1" customFormat="1" ht="13.5" thickBot="1" x14ac:dyDescent="0.25">
      <c r="A12" s="97"/>
      <c r="B12" s="98"/>
      <c r="C12" s="99"/>
    </row>
    <row r="13" spans="1:3" s="1" customFormat="1" ht="7.5" customHeight="1" x14ac:dyDescent="0.2">
      <c r="A13" s="100"/>
      <c r="B13" s="101"/>
      <c r="C13" s="16"/>
    </row>
    <row r="14" spans="1:3" s="1" customFormat="1" ht="11.25" customHeight="1" x14ac:dyDescent="0.2">
      <c r="A14" s="61" t="s">
        <v>561</v>
      </c>
      <c r="B14" s="62"/>
      <c r="C14" s="63"/>
    </row>
    <row r="15" spans="1:3" s="1" customFormat="1" ht="11.25" customHeight="1" x14ac:dyDescent="0.2">
      <c r="A15" s="102" t="s">
        <v>563</v>
      </c>
      <c r="B15" s="62"/>
      <c r="C15" s="63"/>
    </row>
    <row r="16" spans="1:3" s="1" customFormat="1" ht="11.25" customHeight="1" thickBot="1" x14ac:dyDescent="0.25">
      <c r="A16" s="61" t="s">
        <v>562</v>
      </c>
      <c r="B16" s="62"/>
      <c r="C16" s="63"/>
    </row>
    <row r="17" spans="1:3" s="1" customFormat="1" ht="11.25" customHeight="1" thickTop="1" thickBot="1" x14ac:dyDescent="0.25">
      <c r="A17" s="64" t="s">
        <v>8</v>
      </c>
      <c r="B17" s="64"/>
      <c r="C17" s="64"/>
    </row>
    <row r="18" spans="1:3" ht="13.5" thickTop="1" x14ac:dyDescent="0.2">
      <c r="A18" s="78" t="s">
        <v>546</v>
      </c>
      <c r="B18" s="79"/>
      <c r="C18" s="79"/>
    </row>
    <row r="19" spans="1:3" ht="36.75" customHeight="1" x14ac:dyDescent="0.2">
      <c r="A19" s="80" t="s">
        <v>555</v>
      </c>
      <c r="B19" s="81"/>
      <c r="C19" s="81"/>
    </row>
    <row r="20" spans="1:3" ht="15.75" x14ac:dyDescent="0.25">
      <c r="B20" s="44"/>
    </row>
    <row r="21" spans="1:3" x14ac:dyDescent="0.2">
      <c r="A21" s="45">
        <v>3</v>
      </c>
      <c r="B21" s="65" t="s">
        <v>202</v>
      </c>
      <c r="C21" s="66"/>
    </row>
    <row r="22" spans="1:3" x14ac:dyDescent="0.2">
      <c r="A22" s="40">
        <v>3.1</v>
      </c>
      <c r="B22" s="41" t="s">
        <v>203</v>
      </c>
      <c r="C22" s="43"/>
    </row>
    <row r="23" spans="1:3" x14ac:dyDescent="0.2">
      <c r="A23" s="40">
        <v>3.2</v>
      </c>
      <c r="B23" s="41" t="s">
        <v>212</v>
      </c>
      <c r="C23" s="43"/>
    </row>
    <row r="24" spans="1:3" x14ac:dyDescent="0.2">
      <c r="A24" s="40">
        <v>3.3</v>
      </c>
      <c r="B24" s="41" t="s">
        <v>214</v>
      </c>
      <c r="C24" s="43"/>
    </row>
    <row r="25" spans="1:3" x14ac:dyDescent="0.2">
      <c r="A25" s="40">
        <v>3.4</v>
      </c>
      <c r="B25" s="41" t="s">
        <v>229</v>
      </c>
      <c r="C25" s="43"/>
    </row>
    <row r="26" spans="1:3" x14ac:dyDescent="0.2">
      <c r="A26" s="40">
        <v>3.5</v>
      </c>
      <c r="B26" s="41" t="s">
        <v>242</v>
      </c>
      <c r="C26" s="43"/>
    </row>
    <row r="27" spans="1:3" x14ac:dyDescent="0.2">
      <c r="A27" s="40">
        <v>3.6</v>
      </c>
      <c r="B27" s="41" t="s">
        <v>247</v>
      </c>
      <c r="C27" s="43"/>
    </row>
    <row r="28" spans="1:3" x14ac:dyDescent="0.2">
      <c r="A28" s="40">
        <v>3.7</v>
      </c>
      <c r="B28" s="41" t="s">
        <v>271</v>
      </c>
      <c r="C28" s="43"/>
    </row>
    <row r="29" spans="1:3" x14ac:dyDescent="0.2">
      <c r="A29" s="40">
        <v>3.8</v>
      </c>
      <c r="B29" s="41" t="s">
        <v>276</v>
      </c>
      <c r="C29" s="43"/>
    </row>
    <row r="30" spans="1:3" x14ac:dyDescent="0.2">
      <c r="A30" s="40">
        <v>3.9</v>
      </c>
      <c r="B30" s="41" t="s">
        <v>301</v>
      </c>
      <c r="C30" s="43"/>
    </row>
    <row r="31" spans="1:3" x14ac:dyDescent="0.2">
      <c r="A31" s="40" t="s">
        <v>493</v>
      </c>
      <c r="B31" s="41" t="s">
        <v>320</v>
      </c>
      <c r="C31" s="43"/>
    </row>
    <row r="32" spans="1:3" x14ac:dyDescent="0.2">
      <c r="A32" s="40">
        <v>3.11</v>
      </c>
      <c r="B32" s="41" t="s">
        <v>327</v>
      </c>
      <c r="C32" s="43"/>
    </row>
    <row r="33" spans="1:15" x14ac:dyDescent="0.2">
      <c r="A33" s="40">
        <v>3.12</v>
      </c>
      <c r="B33" s="41" t="s">
        <v>341</v>
      </c>
      <c r="C33" s="43"/>
    </row>
    <row r="34" spans="1:15" x14ac:dyDescent="0.2">
      <c r="A34" s="40">
        <v>3.13</v>
      </c>
      <c r="B34" s="41" t="s">
        <v>363</v>
      </c>
      <c r="C34" s="43"/>
    </row>
    <row r="35" spans="1:15" x14ac:dyDescent="0.2">
      <c r="A35" s="40">
        <v>3.14</v>
      </c>
      <c r="B35" s="41" t="s">
        <v>393</v>
      </c>
      <c r="C35" s="43"/>
    </row>
    <row r="36" spans="1:15" x14ac:dyDescent="0.2">
      <c r="A36" s="40">
        <v>3.15</v>
      </c>
      <c r="B36" s="41" t="s">
        <v>421</v>
      </c>
      <c r="C36" s="43"/>
    </row>
    <row r="37" spans="1:15" x14ac:dyDescent="0.2">
      <c r="A37" s="40">
        <v>3.16</v>
      </c>
      <c r="B37" s="41" t="s">
        <v>433</v>
      </c>
      <c r="C37" s="43"/>
    </row>
    <row r="38" spans="1:15" x14ac:dyDescent="0.2">
      <c r="A38" s="40" t="s">
        <v>544</v>
      </c>
      <c r="B38" s="41" t="s">
        <v>494</v>
      </c>
      <c r="C38" s="43"/>
    </row>
    <row r="39" spans="1:15" x14ac:dyDescent="0.2">
      <c r="A39" s="56" t="s">
        <v>536</v>
      </c>
      <c r="B39" s="5" t="s">
        <v>537</v>
      </c>
      <c r="C39" s="39"/>
      <c r="N39" s="57"/>
    </row>
    <row r="40" spans="1:15" x14ac:dyDescent="0.2">
      <c r="A40" s="56" t="s">
        <v>539</v>
      </c>
      <c r="B40" s="5" t="s">
        <v>34</v>
      </c>
      <c r="C40" s="39"/>
      <c r="N40" s="57"/>
    </row>
    <row r="41" spans="1:15" x14ac:dyDescent="0.2">
      <c r="A41" s="56" t="s">
        <v>540</v>
      </c>
      <c r="B41" s="5" t="s">
        <v>38</v>
      </c>
      <c r="C41" s="39"/>
      <c r="N41" s="57"/>
    </row>
    <row r="42" spans="1:15" x14ac:dyDescent="0.2">
      <c r="A42" s="56" t="s">
        <v>541</v>
      </c>
      <c r="B42" s="5" t="s">
        <v>542</v>
      </c>
      <c r="C42" s="39"/>
      <c r="N42" s="57"/>
    </row>
    <row r="43" spans="1:15" x14ac:dyDescent="0.2">
      <c r="A43" s="56" t="s">
        <v>543</v>
      </c>
      <c r="B43" s="5" t="s">
        <v>500</v>
      </c>
      <c r="C43" s="39"/>
      <c r="N43" s="57"/>
    </row>
    <row r="44" spans="1:15" x14ac:dyDescent="0.2">
      <c r="A44" s="56"/>
      <c r="B44" s="42" t="s">
        <v>545</v>
      </c>
      <c r="C44" s="43"/>
    </row>
    <row r="45" spans="1:15" ht="13.5" thickBot="1" x14ac:dyDescent="0.25">
      <c r="A45" s="45"/>
      <c r="C45" s="46"/>
      <c r="O45" s="57"/>
    </row>
    <row r="46" spans="1:15" x14ac:dyDescent="0.2">
      <c r="A46" s="49"/>
      <c r="B46" s="47" t="s">
        <v>548</v>
      </c>
      <c r="C46" s="50"/>
    </row>
    <row r="47" spans="1:15" x14ac:dyDescent="0.2">
      <c r="A47" s="51"/>
      <c r="B47" s="48" t="s">
        <v>504</v>
      </c>
      <c r="C47" s="52"/>
    </row>
    <row r="48" spans="1:15" ht="13.5" thickBot="1" x14ac:dyDescent="0.25">
      <c r="A48" s="53"/>
      <c r="B48" s="54" t="s">
        <v>547</v>
      </c>
      <c r="C48" s="55"/>
    </row>
    <row r="51" spans="1:3" x14ac:dyDescent="0.2">
      <c r="A51" s="82"/>
      <c r="B51" s="83" t="s">
        <v>556</v>
      </c>
      <c r="C51" s="1"/>
    </row>
    <row r="52" spans="1:3" x14ac:dyDescent="0.2">
      <c r="A52" s="84"/>
      <c r="B52" s="85"/>
      <c r="C52" s="86"/>
    </row>
    <row r="53" spans="1:3" x14ac:dyDescent="0.2">
      <c r="A53" s="82"/>
      <c r="B53" s="87"/>
      <c r="C53" s="1"/>
    </row>
    <row r="54" spans="1:3" x14ac:dyDescent="0.2">
      <c r="A54" s="82"/>
      <c r="B54" s="88" t="s">
        <v>557</v>
      </c>
      <c r="C54" s="1"/>
    </row>
    <row r="55" spans="1:3" x14ac:dyDescent="0.2">
      <c r="A55" s="82"/>
      <c r="B55" s="1"/>
      <c r="C55" s="1"/>
    </row>
    <row r="56" spans="1:3" x14ac:dyDescent="0.2">
      <c r="A56" s="82"/>
      <c r="B56" s="88" t="s">
        <v>558</v>
      </c>
      <c r="C56" s="1"/>
    </row>
  </sheetData>
  <mergeCells count="2">
    <mergeCell ref="A18:C18"/>
    <mergeCell ref="A19:C19"/>
  </mergeCells>
  <phoneticPr fontId="1" type="noConversion"/>
  <pageMargins left="0.82677165354330717" right="0.70866141732283472" top="0.51181102362204722" bottom="0.51181102362204722" header="0.31496062992125984" footer="0.31496062992125984"/>
  <pageSetup orientation="portrait" r:id="rId1"/>
  <headerFooter>
    <oddFooter>&amp;L&amp;"Arial,Negrita"&amp;8PRESUPUESTO DE OBRA No. 26422C&amp;C&amp;"Arial,Negrita"&amp;8INZACE 2026&amp;R&amp;"Arial,Negrita"&amp;8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PRESUPUESTO</vt:lpstr>
      <vt:lpstr>RESUMEN</vt:lpstr>
      <vt:lpstr>PRESUPUESTO!Títulos_a_imprimir</vt:lpstr>
      <vt:lpstr>RESUMEN!Títulos_a_imprimir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2026-07-08T19:26:43Z</cp:lastPrinted>
  <dcterms:created xsi:type="dcterms:W3CDTF">2010-09-14T12:31:15Z</dcterms:created>
  <dcterms:modified xsi:type="dcterms:W3CDTF">2026-07-23T20:10:37Z</dcterms:modified>
</cp:coreProperties>
</file>